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280" windowHeight="6240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31" i="5"/>
  <c r="I31"/>
  <c r="D30"/>
  <c r="I30"/>
  <c r="D30" i="4"/>
  <c r="I30"/>
  <c r="D29"/>
  <c r="I29"/>
  <c r="D30" i="3"/>
  <c r="I30"/>
  <c r="D29"/>
  <c r="I29"/>
  <c r="D30" i="18"/>
  <c r="I30"/>
  <c r="D29"/>
  <c r="I29"/>
</calcChain>
</file>

<file path=xl/sharedStrings.xml><?xml version="1.0" encoding="utf-8"?>
<sst xmlns="http://schemas.openxmlformats.org/spreadsheetml/2006/main" count="273" uniqueCount="137">
  <si>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</si>
  <si>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</si>
  <si>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</si>
  <si>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</si>
  <si>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</si>
  <si>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</si>
  <si>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</si>
  <si>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</si>
  <si>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</si>
  <si>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</si>
  <si>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</si>
  <si>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</si>
  <si>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</si>
  <si>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</si>
  <si>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</si>
  <si>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</si>
  <si>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</si>
  <si>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</si>
  <si>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</si>
  <si>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</si>
  <si>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</si>
  <si>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</si>
  <si>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</si>
  <si>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 </t>
    </r>
    <r>
      <rPr>
        <b/>
        <sz val="11"/>
        <rFont val="Times New Roman"/>
        <family val="1"/>
        <charset val="204"/>
      </rPr>
      <t xml:space="preserve"> 136</t>
    </r>
    <r>
      <rPr>
        <sz val="11"/>
        <rFont val="Times New Roman"/>
        <family val="1"/>
        <charset val="204"/>
      </rPr>
      <t xml:space="preserve">  "Металургія" </t>
    </r>
  </si>
  <si>
    <r>
      <t>Спеціалізація "Ливарне виробництво" (</t>
    </r>
    <r>
      <rPr>
        <b/>
        <sz val="11"/>
        <rFont val="Times New Roman"/>
        <family val="1"/>
        <charset val="204"/>
      </rPr>
      <t>МЛ901</t>
    </r>
    <r>
      <rPr>
        <sz val="11"/>
        <rFont val="Times New Roman"/>
        <family val="1"/>
        <charset val="204"/>
      </rPr>
      <t>)</t>
    </r>
  </si>
  <si>
    <t>д.зал</t>
  </si>
  <si>
    <t>екз</t>
  </si>
  <si>
    <t>КП</t>
  </si>
  <si>
    <t>Сталий розвиток в промисловості</t>
  </si>
  <si>
    <t>Сталеве литво</t>
  </si>
  <si>
    <t>Спеціальні та особливі види литва</t>
  </si>
  <si>
    <t>Основи моделювання та оптимізації ливарних процесів</t>
  </si>
  <si>
    <t>Експериментальнi дослiдження ливарних процесiв</t>
  </si>
  <si>
    <t>Проектування нових і реконструкція діючих ливарних цехів</t>
  </si>
  <si>
    <t>Проектування технологічного процесу одержання литва</t>
  </si>
  <si>
    <t>49600, м.  Дніпро</t>
  </si>
  <si>
    <t>пр. Гагаріна, 4</t>
  </si>
  <si>
    <t>телефон: (0562) 46-05-25</t>
  </si>
  <si>
    <t>Позиція   по    плану  ден-  ної       фор-ми</t>
  </si>
  <si>
    <r>
      <t xml:space="preserve">Спеціалізація </t>
    </r>
    <r>
      <rPr>
        <b/>
        <sz val="10"/>
        <rFont val="Arial Cyr"/>
        <charset val="204"/>
      </rPr>
      <t>Ливарне виробництво чорних та кольорових металів і сплавів</t>
    </r>
  </si>
  <si>
    <t>Професійна іноземна лексіка</t>
  </si>
  <si>
    <t>1.2</t>
  </si>
  <si>
    <t>Виробнича безпека</t>
  </si>
  <si>
    <t>1.3</t>
  </si>
  <si>
    <t>Інноваційний розвиток підприємства</t>
  </si>
  <si>
    <t>1.4</t>
  </si>
  <si>
    <t>1.5</t>
  </si>
  <si>
    <t>Управління зовнішньоекономічною діяльністю та маркетинг</t>
  </si>
  <si>
    <t>1.6</t>
  </si>
  <si>
    <t>Вибіркрва дисципліна загальної підготовки №1</t>
  </si>
  <si>
    <t>1.7</t>
  </si>
  <si>
    <t>Вибіркова дисципліна загальної підготовки №2</t>
  </si>
  <si>
    <t>2.1</t>
  </si>
  <si>
    <t>Кристалізація та властивості чавуну у виливках</t>
  </si>
  <si>
    <t>2.2</t>
  </si>
  <si>
    <t>2.3</t>
  </si>
  <si>
    <t>2.4</t>
  </si>
  <si>
    <t>2.5</t>
  </si>
  <si>
    <t>2.6</t>
  </si>
  <si>
    <t>2.7</t>
  </si>
  <si>
    <t>2.10</t>
  </si>
  <si>
    <t>Вибіркова дисципліна професійної підготовки 1</t>
  </si>
  <si>
    <t>2.11</t>
  </si>
  <si>
    <t>Вибіркова дисципліна професійної підготовки 2</t>
  </si>
  <si>
    <t>2.12</t>
  </si>
  <si>
    <t>Вибіркова дисципліна професійної підготовки 3</t>
  </si>
  <si>
    <t>2.13</t>
  </si>
  <si>
    <t>Вибіркова дисципліна професійної підготовки 4</t>
  </si>
  <si>
    <t>2.14</t>
  </si>
  <si>
    <t>Вибіркова дисципліна професійної підготовки 5</t>
  </si>
  <si>
    <t>Підготовка випускної роботи магістра</t>
  </si>
  <si>
    <t>Затверджено            2021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</si>
  <si>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</si>
  <si>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</si>
  <si>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</si>
  <si>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</si>
  <si>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</si>
  <si>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</si>
  <si>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</si>
  <si>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</si>
  <si>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</si>
  <si>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</si>
  <si>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</si>
  <si>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</si>
  <si>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</si>
  <si>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</si>
  <si>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</si>
  <si>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</si>
  <si>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</si>
  <si>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</si>
  <si>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</si>
  <si>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Інтелектуальна власність</t>
  </si>
  <si>
    <t>Вибіркова дисципліна 1</t>
  </si>
  <si>
    <t>Вибіркова дисципліна 2</t>
  </si>
  <si>
    <t>Вибіркова дисципліна професійної підготовки №1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</si>
  <si>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</si>
  <si>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</si>
  <si>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№4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</si>
  <si>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</si>
  <si>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</si>
  <si>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</si>
  <si>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</si>
  <si>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</si>
  <si>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>ОПП Ливарне виробництво чорних та кольорових металів і сплавів</t>
  </si>
  <si>
    <t>Спеціальність 136 Металургія (МЛ 901)</t>
  </si>
  <si>
    <t>Вибіркова дисципліна професійної підготовки №5</t>
  </si>
  <si>
    <t>Вибіркова дисципліна 3</t>
  </si>
  <si>
    <t>Вибіркова дисципліна 4</t>
  </si>
  <si>
    <t>Вибіркова дисципліна 5</t>
  </si>
  <si>
    <t>Вибіркова дисципліна 6</t>
  </si>
  <si>
    <t>Вибіркова дисципліна 7</t>
  </si>
  <si>
    <t>01.09.2023 р.</t>
  </si>
  <si>
    <t xml:space="preserve">Директор ННЦ ЗО                                                                 </t>
  </si>
  <si>
    <t>Ділове спілкування іноземною мовою</t>
  </si>
  <si>
    <t>Промислова безпека та цивільний захист</t>
  </si>
  <si>
    <t>Методологія та організація наукових досліджень</t>
  </si>
  <si>
    <t>01.09.2024 р.</t>
  </si>
  <si>
    <t>ВЗД 1</t>
  </si>
  <si>
    <t>ВЗД 2</t>
  </si>
  <si>
    <t>ВПД 3</t>
  </si>
  <si>
    <t>ВПД 1</t>
  </si>
  <si>
    <t>ВПД 2</t>
  </si>
  <si>
    <t>ВПД 4</t>
  </si>
  <si>
    <t>ВПД 5</t>
  </si>
  <si>
    <t xml:space="preserve">Декан ФЗО                                                                </t>
  </si>
  <si>
    <t>Управління економічною діяльністю та маркетинг</t>
  </si>
  <si>
    <t>28.11.2025 р.</t>
  </si>
  <si>
    <r>
      <rPr>
        <u/>
        <sz val="12"/>
        <rFont val="Constantia"/>
        <family val="1"/>
        <charset val="204"/>
      </rPr>
      <t>Спеціальність</t>
    </r>
    <r>
      <rPr>
        <sz val="12"/>
        <rFont val="Constantia"/>
        <family val="1"/>
        <charset val="204"/>
      </rPr>
      <t xml:space="preserve"> </t>
    </r>
    <r>
      <rPr>
        <b/>
        <sz val="12"/>
        <rFont val="Constantia"/>
        <family val="1"/>
        <charset val="204"/>
      </rPr>
      <t>136</t>
    </r>
    <r>
      <rPr>
        <sz val="12"/>
        <rFont val="Constantia"/>
        <family val="1"/>
        <charset val="204"/>
      </rPr>
      <t xml:space="preserve"> </t>
    </r>
    <r>
      <rPr>
        <i/>
        <sz val="12"/>
        <rFont val="Constantia"/>
        <family val="1"/>
        <charset val="204"/>
      </rPr>
      <t>Металургія</t>
    </r>
    <r>
      <rPr>
        <sz val="12"/>
        <rFont val="Constantia"/>
        <family val="1"/>
        <charset val="204"/>
      </rPr>
      <t xml:space="preserve"> (</t>
    </r>
    <r>
      <rPr>
        <b/>
        <sz val="12"/>
        <rFont val="Constantia"/>
        <family val="1"/>
        <charset val="204"/>
      </rPr>
      <t>МЛ 901</t>
    </r>
    <r>
      <rPr>
        <sz val="12"/>
        <rFont val="Constantia"/>
        <family val="1"/>
        <charset val="204"/>
      </rPr>
      <t>)</t>
    </r>
  </si>
  <si>
    <r>
      <rPr>
        <u/>
        <sz val="12"/>
        <rFont val="Constantia"/>
        <family val="1"/>
        <charset val="204"/>
      </rPr>
      <t xml:space="preserve">ОПП </t>
    </r>
    <r>
      <rPr>
        <i/>
        <sz val="12"/>
        <rFont val="Constantia"/>
        <family val="1"/>
        <charset val="204"/>
      </rPr>
      <t>Ливарне виробництво чорних та кольорових металів і сплавів</t>
    </r>
  </si>
  <si>
    <t>Кафедра</t>
  </si>
  <si>
    <r>
      <t>ВКПП 1</t>
    </r>
    <r>
      <rPr>
        <i/>
        <sz val="11"/>
        <rFont val="Constantia"/>
        <family val="1"/>
        <charset val="204"/>
      </rPr>
      <t xml:space="preserve"> Прогресивні технології лиття виливків із чорних та кольорових металів та сплавів </t>
    </r>
  </si>
  <si>
    <r>
      <t xml:space="preserve">ВКПП 2 </t>
    </r>
    <r>
      <rPr>
        <i/>
        <sz val="11"/>
        <rFont val="Constantia"/>
        <family val="1"/>
        <charset val="204"/>
      </rPr>
      <t>Точне лиття чорних та кольорових металів та сплавів</t>
    </r>
  </si>
  <si>
    <r>
      <t xml:space="preserve">ВКПП 3 </t>
    </r>
    <r>
      <rPr>
        <i/>
        <sz val="11"/>
        <rFont val="Constantia"/>
        <family val="1"/>
        <charset val="204"/>
      </rPr>
      <t xml:space="preserve">Плавка, позапічна обробка та спеціальні способи виплавки чорних та кольорових металів та сплавів для виливків </t>
    </r>
  </si>
  <si>
    <r>
      <t xml:space="preserve">ВКПП 4 </t>
    </r>
    <r>
      <rPr>
        <i/>
        <sz val="11"/>
        <rFont val="Constantia"/>
        <family val="1"/>
        <charset val="204"/>
      </rPr>
      <t xml:space="preserve">Спеціальні та особливі способи лиття чорних та кольорових металів і сплавів </t>
    </r>
  </si>
  <si>
    <r>
      <t xml:space="preserve">ВКПП 5 </t>
    </r>
    <r>
      <rPr>
        <i/>
        <sz val="11"/>
        <rFont val="Constantia"/>
        <family val="1"/>
        <charset val="204"/>
      </rPr>
      <t xml:space="preserve">Дефекти та контроль якості виливків зі сталей, чавунів та кольорових сплавів </t>
    </r>
  </si>
  <si>
    <r>
      <t>ВКЗП 1</t>
    </r>
    <r>
      <rPr>
        <i/>
        <sz val="11"/>
        <rFont val="Constantia"/>
        <family val="1"/>
        <charset val="204"/>
      </rPr>
      <t xml:space="preserve"> Етика і психологія ділового спілкування</t>
    </r>
  </si>
  <si>
    <r>
      <t xml:space="preserve">ВКЗП 2 </t>
    </r>
    <r>
      <rPr>
        <i/>
        <sz val="11"/>
        <rFont val="Constantia"/>
        <family val="1"/>
        <charset val="204"/>
      </rPr>
      <t>Детінізація економіки знань: правомірне використання інтелектуальної власності</t>
    </r>
  </si>
</sst>
</file>

<file path=xl/styles.xml><?xml version="1.0" encoding="utf-8"?>
<styleSheet xmlns="http://schemas.openxmlformats.org/spreadsheetml/2006/main">
  <fonts count="2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sz val="11"/>
      <name val="Constantia"/>
      <family val="1"/>
      <charset val="204"/>
    </font>
    <font>
      <b/>
      <sz val="11"/>
      <name val="Constantia"/>
      <family val="1"/>
      <charset val="204"/>
    </font>
    <font>
      <sz val="11"/>
      <color indexed="8"/>
      <name val="Constantia"/>
      <family val="1"/>
      <charset val="204"/>
    </font>
    <font>
      <sz val="12"/>
      <name val="Constantia"/>
      <family val="1"/>
      <charset val="204"/>
    </font>
    <font>
      <b/>
      <sz val="12"/>
      <name val="Constantia"/>
      <family val="1"/>
      <charset val="204"/>
    </font>
    <font>
      <i/>
      <sz val="12"/>
      <name val="Constantia"/>
      <family val="1"/>
      <charset val="204"/>
    </font>
    <font>
      <u/>
      <sz val="12"/>
      <name val="Constantia"/>
      <family val="1"/>
      <charset val="204"/>
    </font>
    <font>
      <i/>
      <sz val="11"/>
      <name val="Constant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45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wrapText="1"/>
    </xf>
    <xf numFmtId="0" fontId="12" fillId="0" borderId="3" xfId="0" applyFont="1" applyBorder="1"/>
    <xf numFmtId="49" fontId="12" fillId="0" borderId="3" xfId="0" applyNumberFormat="1" applyFont="1" applyBorder="1"/>
    <xf numFmtId="0" fontId="12" fillId="0" borderId="3" xfId="0" applyFont="1" applyFill="1" applyBorder="1" applyAlignment="1">
      <alignment horizontal="left"/>
    </xf>
    <xf numFmtId="0" fontId="11" fillId="0" borderId="0" xfId="1" applyFont="1" applyAlignment="1">
      <alignment horizontal="center" vertical="center"/>
    </xf>
    <xf numFmtId="0" fontId="14" fillId="0" borderId="0" xfId="1" applyFont="1" applyFill="1" applyAlignment="1">
      <alignment horizontal="left" vertical="top"/>
    </xf>
    <xf numFmtId="0" fontId="11" fillId="0" borderId="0" xfId="1" applyFont="1"/>
    <xf numFmtId="0" fontId="14" fillId="0" borderId="0" xfId="1" applyFont="1"/>
    <xf numFmtId="0" fontId="11" fillId="0" borderId="3" xfId="1" applyFont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left" vertical="center" wrapText="1" shrinkToFit="1"/>
    </xf>
    <xf numFmtId="1" fontId="11" fillId="0" borderId="3" xfId="2" applyNumberFormat="1" applyFont="1" applyFill="1" applyBorder="1" applyAlignment="1">
      <alignment horizontal="center" vertical="center" shrinkToFit="1"/>
    </xf>
    <xf numFmtId="1" fontId="11" fillId="0" borderId="3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1" fontId="11" fillId="0" borderId="3" xfId="3" applyNumberFormat="1" applyFont="1" applyFill="1" applyBorder="1" applyAlignment="1">
      <alignment horizontal="center" vertical="center" shrinkToFit="1"/>
    </xf>
    <xf numFmtId="0" fontId="11" fillId="0" borderId="3" xfId="3" applyFont="1" applyFill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0" fontId="11" fillId="0" borderId="0" xfId="1" applyFont="1" applyAlignment="1">
      <alignment vertical="top" wrapText="1"/>
    </xf>
    <xf numFmtId="0" fontId="11" fillId="0" borderId="3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left" vertical="center" wrapText="1" shrinkToFit="1"/>
    </xf>
    <xf numFmtId="1" fontId="11" fillId="2" borderId="5" xfId="2" applyNumberFormat="1" applyFont="1" applyFill="1" applyBorder="1" applyAlignment="1">
      <alignment horizontal="center" vertical="center" shrinkToFit="1"/>
    </xf>
    <xf numFmtId="1" fontId="11" fillId="2" borderId="2" xfId="2" applyNumberFormat="1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1" fontId="11" fillId="2" borderId="5" xfId="1" applyNumberFormat="1" applyFont="1" applyFill="1" applyBorder="1" applyAlignment="1">
      <alignment horizontal="center" vertical="center" shrinkToFit="1"/>
    </xf>
    <xf numFmtId="0" fontId="11" fillId="2" borderId="3" xfId="1" applyFont="1" applyFill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0" fontId="16" fillId="2" borderId="3" xfId="1" applyNumberFormat="1" applyFont="1" applyFill="1" applyBorder="1" applyAlignment="1">
      <alignment horizontal="left" vertical="center" wrapText="1"/>
    </xf>
    <xf numFmtId="0" fontId="17" fillId="0" borderId="0" xfId="1" applyFont="1"/>
    <xf numFmtId="0" fontId="17" fillId="0" borderId="0" xfId="1" applyFont="1" applyBorder="1" applyAlignment="1">
      <alignment horizontal="center"/>
    </xf>
    <xf numFmtId="0" fontId="2" fillId="0" borderId="0" xfId="1"/>
    <xf numFmtId="0" fontId="0" fillId="0" borderId="0" xfId="1" applyFont="1"/>
    <xf numFmtId="0" fontId="11" fillId="3" borderId="0" xfId="1" applyFont="1" applyFill="1"/>
    <xf numFmtId="0" fontId="14" fillId="3" borderId="3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vertical="center" wrapText="1"/>
    </xf>
    <xf numFmtId="0" fontId="0" fillId="3" borderId="0" xfId="0" applyFill="1"/>
    <xf numFmtId="0" fontId="11" fillId="0" borderId="3" xfId="3" applyFont="1" applyFill="1" applyBorder="1" applyAlignment="1">
      <alignment horizontal="left" vertical="top" wrapText="1" shrinkToFit="1"/>
    </xf>
    <xf numFmtId="0" fontId="11" fillId="0" borderId="3" xfId="3" applyFont="1" applyFill="1" applyBorder="1" applyAlignment="1">
      <alignment horizontal="left" vertical="top" wrapText="1"/>
    </xf>
    <xf numFmtId="0" fontId="0" fillId="0" borderId="0" xfId="0" applyFill="1"/>
    <xf numFmtId="0" fontId="18" fillId="0" borderId="3" xfId="1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left" vertical="center" wrapText="1" shrinkToFit="1"/>
    </xf>
    <xf numFmtId="1" fontId="18" fillId="0" borderId="3" xfId="2" applyNumberFormat="1" applyFont="1" applyFill="1" applyBorder="1" applyAlignment="1">
      <alignment horizontal="center" vertical="center" shrinkToFit="1"/>
    </xf>
    <xf numFmtId="1" fontId="18" fillId="0" borderId="3" xfId="2" applyNumberFormat="1" applyFont="1" applyFill="1" applyBorder="1" applyAlignment="1">
      <alignment horizontal="center" vertical="center"/>
    </xf>
    <xf numFmtId="0" fontId="18" fillId="0" borderId="3" xfId="2" applyFont="1" applyFill="1" applyBorder="1" applyAlignment="1">
      <alignment horizontal="center" vertical="center"/>
    </xf>
    <xf numFmtId="1" fontId="18" fillId="0" borderId="3" xfId="3" applyNumberFormat="1" applyFont="1" applyFill="1" applyBorder="1" applyAlignment="1">
      <alignment horizontal="center" vertical="center" shrinkToFit="1"/>
    </xf>
    <xf numFmtId="0" fontId="18" fillId="0" borderId="3" xfId="3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left" vertical="center" wrapText="1"/>
    </xf>
    <xf numFmtId="0" fontId="18" fillId="0" borderId="3" xfId="3" applyFont="1" applyFill="1" applyBorder="1" applyAlignment="1">
      <alignment horizontal="left" vertical="top" wrapText="1" shrinkToFit="1"/>
    </xf>
    <xf numFmtId="0" fontId="20" fillId="0" borderId="3" xfId="1" applyNumberFormat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/>
    <xf numFmtId="0" fontId="21" fillId="0" borderId="0" xfId="1" applyFont="1" applyFill="1" applyAlignment="1">
      <alignment horizontal="left" vertical="top"/>
    </xf>
    <xf numFmtId="0" fontId="0" fillId="0" borderId="0" xfId="0" applyFill="1" applyBorder="1"/>
    <xf numFmtId="0" fontId="0" fillId="3" borderId="0" xfId="0" applyFill="1" applyBorder="1"/>
    <xf numFmtId="1" fontId="18" fillId="0" borderId="3" xfId="1" applyNumberFormat="1" applyFont="1" applyFill="1" applyBorder="1" applyAlignment="1">
      <alignment horizontal="center" vertical="center" shrinkToFit="1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/>
    <xf numFmtId="0" fontId="15" fillId="0" borderId="10" xfId="1" applyFont="1" applyFill="1" applyBorder="1" applyAlignment="1">
      <alignment horizontal="center" vertical="center" textRotation="90" wrapText="1"/>
    </xf>
    <xf numFmtId="0" fontId="15" fillId="0" borderId="3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 textRotation="90" wrapText="1"/>
    </xf>
    <xf numFmtId="0" fontId="15" fillId="0" borderId="11" xfId="2" applyFont="1" applyFill="1" applyBorder="1" applyAlignment="1">
      <alignment horizontal="center" vertical="center" textRotation="90" wrapText="1"/>
    </xf>
    <xf numFmtId="0" fontId="15" fillId="0" borderId="3" xfId="2" applyFont="1" applyFill="1" applyBorder="1" applyAlignment="1">
      <alignment horizontal="center" vertical="center" textRotation="90"/>
    </xf>
    <xf numFmtId="0" fontId="15" fillId="0" borderId="11" xfId="2" applyFont="1" applyFill="1" applyBorder="1" applyAlignment="1">
      <alignment horizontal="center" vertical="center" textRotation="90"/>
    </xf>
    <xf numFmtId="0" fontId="15" fillId="0" borderId="12" xfId="2" applyFont="1" applyFill="1" applyBorder="1" applyAlignment="1">
      <alignment horizontal="center" vertical="center" textRotation="90"/>
    </xf>
    <xf numFmtId="0" fontId="15" fillId="0" borderId="13" xfId="1" applyFont="1" applyFill="1" applyBorder="1" applyAlignment="1">
      <alignment horizontal="center" vertical="center" textRotation="90"/>
    </xf>
    <xf numFmtId="0" fontId="15" fillId="0" borderId="14" xfId="1" applyFont="1" applyFill="1" applyBorder="1" applyAlignment="1">
      <alignment horizontal="center" vertical="center" textRotation="90"/>
    </xf>
    <xf numFmtId="0" fontId="15" fillId="0" borderId="10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textRotation="90" wrapText="1"/>
    </xf>
    <xf numFmtId="0" fontId="15" fillId="0" borderId="11" xfId="1" applyFont="1" applyFill="1" applyBorder="1" applyAlignment="1">
      <alignment horizontal="center" vertical="center" textRotation="90" wrapText="1"/>
    </xf>
    <xf numFmtId="0" fontId="15" fillId="0" borderId="10" xfId="2" applyFont="1" applyFill="1" applyBorder="1" applyAlignment="1">
      <alignment horizontal="center" vertic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1" fillId="0" borderId="18" xfId="1" applyFont="1" applyBorder="1" applyAlignment="1">
      <alignment horizontal="center"/>
    </xf>
    <xf numFmtId="0" fontId="15" fillId="0" borderId="3" xfId="1" applyFont="1" applyFill="1" applyBorder="1" applyAlignment="1">
      <alignment horizontal="center" vertical="center" textRotation="90"/>
    </xf>
    <xf numFmtId="0" fontId="15" fillId="0" borderId="11" xfId="1" applyFont="1" applyFill="1" applyBorder="1" applyAlignment="1">
      <alignment horizontal="center" vertical="center" textRotation="90"/>
    </xf>
    <xf numFmtId="0" fontId="15" fillId="0" borderId="3" xfId="1" applyFont="1" applyFill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textRotation="90"/>
    </xf>
    <xf numFmtId="0" fontId="15" fillId="0" borderId="20" xfId="1" applyFont="1" applyBorder="1" applyAlignment="1">
      <alignment textRotation="90"/>
    </xf>
    <xf numFmtId="0" fontId="15" fillId="0" borderId="21" xfId="1" applyFont="1" applyBorder="1" applyAlignment="1">
      <alignment textRotation="90"/>
    </xf>
    <xf numFmtId="0" fontId="15" fillId="0" borderId="3" xfId="2" applyFont="1" applyFill="1" applyBorder="1" applyAlignment="1">
      <alignment horizontal="center" vertical="center"/>
    </xf>
    <xf numFmtId="0" fontId="15" fillId="3" borderId="19" xfId="1" applyFont="1" applyFill="1" applyBorder="1" applyAlignment="1">
      <alignment horizontal="center" vertical="center" textRotation="90"/>
    </xf>
    <xf numFmtId="0" fontId="15" fillId="3" borderId="20" xfId="1" applyFont="1" applyFill="1" applyBorder="1" applyAlignment="1">
      <alignment textRotation="90"/>
    </xf>
    <xf numFmtId="0" fontId="15" fillId="3" borderId="21" xfId="1" applyFont="1" applyFill="1" applyBorder="1" applyAlignment="1">
      <alignment textRotation="90"/>
    </xf>
    <xf numFmtId="0" fontId="22" fillId="4" borderId="3" xfId="1" applyFont="1" applyFill="1" applyBorder="1" applyAlignment="1">
      <alignment horizontal="center"/>
    </xf>
    <xf numFmtId="0" fontId="19" fillId="4" borderId="3" xfId="1" applyFont="1" applyFill="1" applyBorder="1" applyAlignment="1">
      <alignment horizontal="center"/>
    </xf>
    <xf numFmtId="0" fontId="19" fillId="0" borderId="3" xfId="1" applyFont="1" applyFill="1" applyBorder="1" applyAlignment="1">
      <alignment horizontal="center" vertical="center" textRotation="90" wrapText="1"/>
    </xf>
    <xf numFmtId="0" fontId="19" fillId="0" borderId="3" xfId="1" applyFont="1" applyFill="1" applyBorder="1" applyAlignment="1">
      <alignment horizontal="center" vertical="center" textRotation="90"/>
    </xf>
    <xf numFmtId="0" fontId="19" fillId="0" borderId="3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textRotation="90"/>
    </xf>
    <xf numFmtId="0" fontId="19" fillId="0" borderId="3" xfId="2" applyFont="1" applyFill="1" applyBorder="1" applyAlignment="1">
      <alignment horizontal="center" vertical="center" textRotation="90" wrapText="1"/>
    </xf>
    <xf numFmtId="0" fontId="19" fillId="0" borderId="3" xfId="2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 textRotation="90"/>
    </xf>
    <xf numFmtId="0" fontId="19" fillId="0" borderId="3" xfId="1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1"/>
  <sheetViews>
    <sheetView view="pageBreakPreview" zoomScaleSheetLayoutView="100" workbookViewId="0">
      <selection activeCell="H33" sqref="H33"/>
    </sheetView>
  </sheetViews>
  <sheetFormatPr defaultRowHeight="12.75"/>
  <cols>
    <col min="1" max="2" width="3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35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36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23</v>
      </c>
      <c r="D5" s="25"/>
      <c r="E5" s="25"/>
      <c r="F5" s="25"/>
      <c r="G5" s="25"/>
      <c r="H5" s="25"/>
      <c r="I5" s="25" t="s">
        <v>37</v>
      </c>
      <c r="J5" s="25"/>
      <c r="K5" s="25"/>
      <c r="L5" s="25"/>
    </row>
    <row r="6" spans="1:14" ht="15">
      <c r="C6" s="25" t="s">
        <v>24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t="s">
        <v>39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 t="s">
        <v>19</v>
      </c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7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39" t="s">
        <v>38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7" t="s">
        <v>15</v>
      </c>
      <c r="M11" s="38" t="s">
        <v>16</v>
      </c>
    </row>
    <row r="12" spans="1:14">
      <c r="A12" s="23"/>
      <c r="B12" s="9"/>
      <c r="C12" s="10"/>
      <c r="D12" s="1"/>
      <c r="E12" s="1"/>
      <c r="F12" s="1"/>
      <c r="G12" s="9"/>
      <c r="H12" s="1"/>
      <c r="I12" s="9"/>
      <c r="J12" s="9"/>
      <c r="K12" s="9"/>
      <c r="L12" s="9"/>
      <c r="M12" s="1"/>
      <c r="N12" s="1"/>
    </row>
    <row r="13" spans="1:14" ht="15.75">
      <c r="A13" s="23"/>
      <c r="B13" s="9"/>
      <c r="C13" s="10"/>
      <c r="D13" s="31" t="s">
        <v>18</v>
      </c>
      <c r="E13" s="32"/>
      <c r="F13" s="10"/>
      <c r="G13" s="9"/>
      <c r="H13" s="1"/>
      <c r="I13" s="9"/>
      <c r="J13" s="9"/>
      <c r="K13" s="9"/>
      <c r="L13" s="9"/>
      <c r="M13" s="1"/>
      <c r="N13" s="1"/>
    </row>
    <row r="14" spans="1:14">
      <c r="A14" s="24"/>
      <c r="B14" s="14"/>
      <c r="C14" s="14"/>
      <c r="D14" s="14"/>
      <c r="E14" s="14"/>
      <c r="F14" s="14"/>
      <c r="G14" s="14"/>
      <c r="H14" s="16"/>
      <c r="I14" s="14"/>
      <c r="J14" s="14"/>
      <c r="K14" s="14"/>
      <c r="L14" s="14"/>
      <c r="M14" s="14"/>
      <c r="N14" s="1"/>
    </row>
    <row r="15" spans="1:14">
      <c r="A15" s="43">
        <v>1</v>
      </c>
      <c r="B15" s="40">
        <v>1.1000000000000001</v>
      </c>
      <c r="C15" s="41" t="s">
        <v>40</v>
      </c>
      <c r="D15" s="42">
        <v>90</v>
      </c>
      <c r="E15" s="43"/>
      <c r="F15" s="43"/>
      <c r="G15" s="43">
        <v>12</v>
      </c>
      <c r="H15" s="43">
        <v>78</v>
      </c>
      <c r="I15" s="43">
        <v>1</v>
      </c>
      <c r="J15" s="43" t="s">
        <v>25</v>
      </c>
      <c r="K15" s="43"/>
      <c r="L15" s="43"/>
      <c r="M15" s="44"/>
    </row>
    <row r="16" spans="1:14">
      <c r="A16" s="43">
        <v>2</v>
      </c>
      <c r="B16" s="45" t="s">
        <v>41</v>
      </c>
      <c r="C16" s="46" t="s">
        <v>42</v>
      </c>
      <c r="D16" s="42">
        <v>90</v>
      </c>
      <c r="E16" s="43">
        <v>8</v>
      </c>
      <c r="F16" s="43"/>
      <c r="G16" s="43">
        <v>4</v>
      </c>
      <c r="H16" s="43">
        <v>78</v>
      </c>
      <c r="I16" s="43"/>
      <c r="J16" s="43"/>
      <c r="K16" s="43">
        <v>1</v>
      </c>
      <c r="L16" s="43" t="s">
        <v>25</v>
      </c>
      <c r="M16" s="44"/>
    </row>
    <row r="17" spans="1:17">
      <c r="A17" s="43">
        <v>3</v>
      </c>
      <c r="B17" s="45" t="s">
        <v>43</v>
      </c>
      <c r="C17" s="41" t="s">
        <v>44</v>
      </c>
      <c r="D17" s="42">
        <v>90</v>
      </c>
      <c r="E17" s="43">
        <v>8</v>
      </c>
      <c r="F17" s="43"/>
      <c r="G17" s="43">
        <v>4</v>
      </c>
      <c r="H17" s="43">
        <v>78</v>
      </c>
      <c r="I17" s="43">
        <v>1</v>
      </c>
      <c r="J17" s="43" t="s">
        <v>25</v>
      </c>
      <c r="K17" s="43"/>
      <c r="L17" s="43"/>
      <c r="M17" s="44"/>
    </row>
    <row r="18" spans="1:17">
      <c r="A18" s="43">
        <v>4</v>
      </c>
      <c r="B18" s="45" t="s">
        <v>45</v>
      </c>
      <c r="C18" s="46" t="s">
        <v>28</v>
      </c>
      <c r="D18" s="42">
        <v>90</v>
      </c>
      <c r="E18" s="43">
        <v>8</v>
      </c>
      <c r="F18" s="43"/>
      <c r="G18" s="43">
        <v>4</v>
      </c>
      <c r="H18" s="43">
        <v>78</v>
      </c>
      <c r="I18" s="43"/>
      <c r="J18" s="43"/>
      <c r="K18" s="43">
        <v>1</v>
      </c>
      <c r="L18" s="43" t="s">
        <v>25</v>
      </c>
      <c r="M18" s="44"/>
    </row>
    <row r="19" spans="1:17">
      <c r="A19" s="43">
        <v>5</v>
      </c>
      <c r="B19" s="45" t="s">
        <v>46</v>
      </c>
      <c r="C19" s="47" t="s">
        <v>47</v>
      </c>
      <c r="D19" s="43">
        <v>90</v>
      </c>
      <c r="E19" s="43">
        <v>8</v>
      </c>
      <c r="F19" s="43"/>
      <c r="G19" s="43">
        <v>4</v>
      </c>
      <c r="H19" s="43">
        <v>78</v>
      </c>
      <c r="I19" s="43">
        <v>1</v>
      </c>
      <c r="J19" s="43" t="s">
        <v>25</v>
      </c>
      <c r="K19" s="43"/>
      <c r="L19" s="43"/>
      <c r="M19" s="44"/>
      <c r="Q19" s="17"/>
    </row>
    <row r="20" spans="1:17">
      <c r="A20" s="43">
        <v>6</v>
      </c>
      <c r="B20" s="45" t="s">
        <v>48</v>
      </c>
      <c r="C20" s="47" t="s">
        <v>49</v>
      </c>
      <c r="D20" s="43">
        <v>120</v>
      </c>
      <c r="E20" s="43">
        <v>8</v>
      </c>
      <c r="F20" s="43"/>
      <c r="G20" s="43">
        <v>8</v>
      </c>
      <c r="H20" s="43">
        <v>104</v>
      </c>
      <c r="I20" s="43"/>
      <c r="J20" s="43"/>
      <c r="K20" s="43">
        <v>1</v>
      </c>
      <c r="L20" s="43" t="s">
        <v>26</v>
      </c>
      <c r="M20" s="44"/>
      <c r="N20" s="17"/>
    </row>
    <row r="21" spans="1:17">
      <c r="A21" s="43">
        <v>7</v>
      </c>
      <c r="B21" s="45" t="s">
        <v>50</v>
      </c>
      <c r="C21" s="47" t="s">
        <v>51</v>
      </c>
      <c r="D21" s="43">
        <v>120</v>
      </c>
      <c r="E21" s="43">
        <v>8</v>
      </c>
      <c r="F21" s="43"/>
      <c r="G21" s="43">
        <v>8</v>
      </c>
      <c r="H21" s="43">
        <v>104</v>
      </c>
      <c r="I21" s="43"/>
      <c r="J21" s="43"/>
      <c r="K21" s="43">
        <v>1</v>
      </c>
      <c r="L21" s="43" t="s">
        <v>26</v>
      </c>
      <c r="M21" s="44"/>
      <c r="N21" s="17"/>
    </row>
    <row r="22" spans="1:17">
      <c r="A22" s="43">
        <v>8</v>
      </c>
      <c r="B22" s="45" t="s">
        <v>52</v>
      </c>
      <c r="C22" s="46" t="s">
        <v>53</v>
      </c>
      <c r="D22" s="43">
        <v>90</v>
      </c>
      <c r="E22" s="43">
        <v>4</v>
      </c>
      <c r="F22" s="43"/>
      <c r="G22" s="43">
        <v>8</v>
      </c>
      <c r="H22" s="43">
        <v>78</v>
      </c>
      <c r="I22" s="43">
        <v>1</v>
      </c>
      <c r="J22" s="43" t="s">
        <v>25</v>
      </c>
      <c r="K22" s="47"/>
      <c r="L22" s="47"/>
      <c r="M22" s="44"/>
      <c r="N22" s="17"/>
    </row>
    <row r="23" spans="1:17">
      <c r="A23" s="43">
        <v>9</v>
      </c>
      <c r="B23" s="45" t="s">
        <v>54</v>
      </c>
      <c r="C23" s="41" t="s">
        <v>29</v>
      </c>
      <c r="D23" s="42">
        <v>90</v>
      </c>
      <c r="E23" s="43">
        <v>4</v>
      </c>
      <c r="F23" s="43"/>
      <c r="G23" s="43">
        <v>8</v>
      </c>
      <c r="H23" s="43">
        <v>78</v>
      </c>
      <c r="I23" s="43">
        <v>1</v>
      </c>
      <c r="J23" s="43" t="s">
        <v>25</v>
      </c>
      <c r="K23" s="43"/>
      <c r="L23" s="43"/>
      <c r="M23" s="44"/>
    </row>
    <row r="24" spans="1:17">
      <c r="A24" s="43">
        <v>10</v>
      </c>
      <c r="B24" s="45" t="s">
        <v>55</v>
      </c>
      <c r="C24" s="46" t="s">
        <v>30</v>
      </c>
      <c r="D24" s="42">
        <v>90</v>
      </c>
      <c r="E24" s="43">
        <v>8</v>
      </c>
      <c r="F24" s="43"/>
      <c r="G24" s="43">
        <v>4</v>
      </c>
      <c r="H24" s="43">
        <v>78</v>
      </c>
      <c r="I24" s="43">
        <v>1</v>
      </c>
      <c r="J24" s="43" t="s">
        <v>25</v>
      </c>
      <c r="K24" s="43"/>
      <c r="L24" s="43"/>
      <c r="M24" s="44"/>
    </row>
    <row r="25" spans="1:17">
      <c r="A25" s="43">
        <v>11</v>
      </c>
      <c r="B25" s="45" t="s">
        <v>56</v>
      </c>
      <c r="C25" s="46" t="s">
        <v>31</v>
      </c>
      <c r="D25" s="42">
        <v>90</v>
      </c>
      <c r="E25" s="43">
        <v>4</v>
      </c>
      <c r="F25" s="43"/>
      <c r="G25" s="43">
        <v>8</v>
      </c>
      <c r="H25" s="43">
        <v>78</v>
      </c>
      <c r="I25" s="43">
        <v>1</v>
      </c>
      <c r="J25" s="43" t="s">
        <v>25</v>
      </c>
      <c r="K25" s="43"/>
      <c r="L25" s="43"/>
      <c r="M25" s="44"/>
    </row>
    <row r="26" spans="1:17">
      <c r="A26" s="43">
        <v>12</v>
      </c>
      <c r="B26" s="45" t="s">
        <v>57</v>
      </c>
      <c r="C26" s="46" t="s">
        <v>32</v>
      </c>
      <c r="D26" s="42">
        <v>90</v>
      </c>
      <c r="E26" s="43">
        <v>8</v>
      </c>
      <c r="F26" s="43">
        <v>4</v>
      </c>
      <c r="G26" s="43"/>
      <c r="H26" s="43">
        <v>78</v>
      </c>
      <c r="I26" s="43">
        <v>1</v>
      </c>
      <c r="J26" s="43" t="s">
        <v>25</v>
      </c>
      <c r="K26" s="43"/>
      <c r="L26" s="43"/>
      <c r="M26" s="44"/>
    </row>
    <row r="27" spans="1:17" ht="24">
      <c r="A27" s="43">
        <v>13</v>
      </c>
      <c r="B27" s="45" t="s">
        <v>58</v>
      </c>
      <c r="C27" s="46" t="s">
        <v>33</v>
      </c>
      <c r="D27" s="42">
        <v>90</v>
      </c>
      <c r="E27" s="43">
        <v>4</v>
      </c>
      <c r="F27" s="43"/>
      <c r="G27" s="43">
        <v>8</v>
      </c>
      <c r="H27" s="43">
        <v>78</v>
      </c>
      <c r="I27" s="43" t="s">
        <v>27</v>
      </c>
      <c r="J27" s="43" t="s">
        <v>25</v>
      </c>
      <c r="K27" s="43"/>
      <c r="L27" s="43"/>
      <c r="M27" s="44"/>
    </row>
    <row r="28" spans="1:17" ht="24" customHeight="1">
      <c r="A28" s="43">
        <v>14</v>
      </c>
      <c r="B28" s="45" t="s">
        <v>59</v>
      </c>
      <c r="C28" s="41" t="s">
        <v>34</v>
      </c>
      <c r="D28" s="42">
        <v>90</v>
      </c>
      <c r="E28" s="43">
        <v>8</v>
      </c>
      <c r="F28" s="43"/>
      <c r="G28" s="43">
        <v>4</v>
      </c>
      <c r="H28" s="43">
        <v>78</v>
      </c>
      <c r="I28" s="43" t="s">
        <v>27</v>
      </c>
      <c r="J28" s="43" t="s">
        <v>25</v>
      </c>
      <c r="K28" s="43"/>
      <c r="L28" s="43"/>
      <c r="M28" s="44"/>
    </row>
    <row r="29" spans="1:17">
      <c r="A29" s="43">
        <v>15</v>
      </c>
      <c r="B29" s="45" t="s">
        <v>60</v>
      </c>
      <c r="C29" s="46" t="s">
        <v>61</v>
      </c>
      <c r="D29" s="42">
        <v>120</v>
      </c>
      <c r="E29" s="43">
        <v>16</v>
      </c>
      <c r="F29" s="43"/>
      <c r="G29" s="43"/>
      <c r="H29" s="43">
        <v>104</v>
      </c>
      <c r="I29" s="43"/>
      <c r="J29" s="43"/>
      <c r="K29" s="43">
        <v>1</v>
      </c>
      <c r="L29" s="43" t="s">
        <v>26</v>
      </c>
      <c r="M29" s="44"/>
    </row>
    <row r="30" spans="1:17">
      <c r="A30" s="43">
        <v>16</v>
      </c>
      <c r="B30" s="45" t="s">
        <v>62</v>
      </c>
      <c r="C30" s="46" t="s">
        <v>63</v>
      </c>
      <c r="D30" s="42">
        <v>90</v>
      </c>
      <c r="E30" s="43">
        <v>4</v>
      </c>
      <c r="F30" s="43"/>
      <c r="G30" s="43">
        <v>8</v>
      </c>
      <c r="H30" s="43">
        <v>78</v>
      </c>
      <c r="I30" s="43"/>
      <c r="J30" s="43"/>
      <c r="K30" s="43">
        <v>1</v>
      </c>
      <c r="L30" s="43" t="s">
        <v>26</v>
      </c>
      <c r="M30" s="44"/>
    </row>
    <row r="31" spans="1:17">
      <c r="A31" s="43">
        <v>17</v>
      </c>
      <c r="B31" s="48" t="s">
        <v>64</v>
      </c>
      <c r="C31" s="46" t="s">
        <v>65</v>
      </c>
      <c r="D31" s="43">
        <v>90</v>
      </c>
      <c r="E31" s="43">
        <v>4</v>
      </c>
      <c r="F31" s="43">
        <v>4</v>
      </c>
      <c r="G31" s="43">
        <v>4</v>
      </c>
      <c r="H31" s="43">
        <v>78</v>
      </c>
      <c r="I31" s="43"/>
      <c r="J31" s="43"/>
      <c r="K31" s="43">
        <v>1</v>
      </c>
      <c r="L31" s="43" t="s">
        <v>26</v>
      </c>
      <c r="M31" s="44"/>
    </row>
    <row r="32" spans="1:17">
      <c r="A32" s="43">
        <v>18</v>
      </c>
      <c r="B32" s="48" t="s">
        <v>66</v>
      </c>
      <c r="C32" s="46" t="s">
        <v>67</v>
      </c>
      <c r="D32" s="43">
        <v>90</v>
      </c>
      <c r="E32" s="43">
        <v>4</v>
      </c>
      <c r="F32" s="43"/>
      <c r="G32" s="43">
        <v>8</v>
      </c>
      <c r="H32" s="43">
        <v>78</v>
      </c>
      <c r="I32" s="43"/>
      <c r="J32" s="43"/>
      <c r="K32" s="43">
        <v>1</v>
      </c>
      <c r="L32" s="43" t="s">
        <v>26</v>
      </c>
      <c r="M32" s="44"/>
    </row>
    <row r="33" spans="1:14">
      <c r="A33" s="43">
        <v>19</v>
      </c>
      <c r="B33" s="48" t="s">
        <v>68</v>
      </c>
      <c r="C33" s="46" t="s">
        <v>69</v>
      </c>
      <c r="D33" s="43">
        <v>90</v>
      </c>
      <c r="E33" s="43">
        <v>4</v>
      </c>
      <c r="F33" s="43">
        <v>4</v>
      </c>
      <c r="G33" s="43">
        <v>4</v>
      </c>
      <c r="H33" s="43">
        <v>78</v>
      </c>
      <c r="I33" s="43"/>
      <c r="J33" s="43"/>
      <c r="K33" s="43">
        <v>1</v>
      </c>
      <c r="L33" s="43" t="s">
        <v>26</v>
      </c>
      <c r="M33" s="43"/>
      <c r="N33" s="1"/>
    </row>
    <row r="34" spans="1:14" ht="15.75">
      <c r="D34" s="31" t="s">
        <v>20</v>
      </c>
      <c r="E34" s="1"/>
    </row>
    <row r="35" spans="1:14">
      <c r="A35" s="1"/>
      <c r="B35" s="1"/>
      <c r="C35" s="35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4">
      <c r="A36" s="43">
        <v>1</v>
      </c>
      <c r="B36" s="43"/>
      <c r="C36" s="49" t="s">
        <v>21</v>
      </c>
      <c r="D36" s="43">
        <v>180</v>
      </c>
      <c r="E36" s="43"/>
      <c r="F36" s="43"/>
      <c r="G36" s="43"/>
      <c r="H36" s="43">
        <v>180</v>
      </c>
      <c r="I36" s="47"/>
      <c r="J36" s="47"/>
      <c r="K36" s="36"/>
      <c r="L36" s="36"/>
      <c r="M36" s="34"/>
    </row>
    <row r="37" spans="1:14">
      <c r="A37" s="43">
        <v>2</v>
      </c>
      <c r="B37" s="43"/>
      <c r="C37" s="47" t="s">
        <v>70</v>
      </c>
      <c r="D37" s="43">
        <v>720</v>
      </c>
      <c r="E37" s="43"/>
      <c r="F37" s="43"/>
      <c r="G37" s="43"/>
      <c r="H37" s="43">
        <v>720</v>
      </c>
      <c r="I37" s="47"/>
      <c r="J37" s="47" t="s">
        <v>22</v>
      </c>
      <c r="K37" s="36"/>
      <c r="L37" s="36"/>
      <c r="M37" s="34"/>
    </row>
    <row r="38" spans="1:14">
      <c r="A38" s="16"/>
      <c r="B38" s="1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4" ht="15.75">
      <c r="A39" s="16"/>
      <c r="B39" s="16"/>
      <c r="C39" s="33" t="s">
        <v>17</v>
      </c>
    </row>
    <row r="40" spans="1:14">
      <c r="A40" s="16"/>
      <c r="B40" s="16"/>
      <c r="C40" t="s">
        <v>71</v>
      </c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4">
      <c r="A41" s="16"/>
      <c r="B41" s="1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>
      <c r="A42" s="16"/>
      <c r="B42" s="16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4">
      <c r="A43" s="16"/>
      <c r="B43" s="16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4">
      <c r="A44" s="16"/>
      <c r="B44" s="16"/>
    </row>
    <row r="45" spans="1:14">
      <c r="A45" s="16"/>
      <c r="B45" s="16"/>
    </row>
    <row r="46" spans="1:14">
      <c r="A46" s="16"/>
      <c r="B46" s="16"/>
    </row>
    <row r="47" spans="1:14">
      <c r="A47" s="16"/>
      <c r="B47" s="16"/>
    </row>
    <row r="48" spans="1:14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16"/>
      <c r="B51" s="16"/>
    </row>
    <row r="52" spans="1:10">
      <c r="A52" s="16"/>
      <c r="B52" s="16"/>
    </row>
    <row r="53" spans="1:10">
      <c r="A53" s="16"/>
      <c r="B53" s="16"/>
    </row>
    <row r="54" spans="1:10">
      <c r="A54" s="9"/>
      <c r="B54" s="9"/>
    </row>
    <row r="55" spans="1:10">
      <c r="A55" s="1"/>
      <c r="B55" s="1"/>
    </row>
    <row r="58" spans="1:10">
      <c r="C58" s="11"/>
      <c r="J58" s="11"/>
    </row>
    <row r="59" spans="1:10">
      <c r="C59" s="11"/>
      <c r="J59" s="11"/>
    </row>
    <row r="60" spans="1:10">
      <c r="C60" s="11"/>
      <c r="J60" s="11"/>
    </row>
    <row r="61" spans="1:10">
      <c r="J61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3"/>
  <sheetViews>
    <sheetView showRuler="0" view="pageBreakPreview" zoomScaleSheetLayoutView="100" workbookViewId="0">
      <selection activeCell="N33" sqref="A1:N33"/>
    </sheetView>
  </sheetViews>
  <sheetFormatPr defaultColWidth="8.85546875" defaultRowHeight="12"/>
  <cols>
    <col min="1" max="1" width="4.85546875" style="50" customWidth="1"/>
    <col min="2" max="2" width="31.5703125" style="52" customWidth="1"/>
    <col min="3" max="3" width="4.85546875" style="52" customWidth="1"/>
    <col min="4" max="4" width="4.5703125" style="52" customWidth="1"/>
    <col min="5" max="5" width="3.5703125" style="52" customWidth="1"/>
    <col min="6" max="6" width="3" style="52" customWidth="1"/>
    <col min="7" max="7" width="4.140625" style="52" customWidth="1"/>
    <col min="8" max="8" width="3.5703125" style="52" customWidth="1"/>
    <col min="9" max="9" width="3.85546875" style="52" customWidth="1"/>
    <col min="10" max="10" width="5.85546875" style="52" customWidth="1"/>
    <col min="11" max="11" width="5.140625" style="52" customWidth="1"/>
    <col min="12" max="12" width="5.85546875" style="52" customWidth="1"/>
    <col min="13" max="14" width="4.42578125" style="52" customWidth="1"/>
    <col min="15" max="16384" width="8.85546875" style="52"/>
  </cols>
  <sheetData>
    <row r="1" spans="1:14">
      <c r="B1" s="51" t="s">
        <v>104</v>
      </c>
    </row>
    <row r="2" spans="1:14" ht="12.75" thickBot="1">
      <c r="B2" s="53" t="s">
        <v>103</v>
      </c>
    </row>
    <row r="3" spans="1:14">
      <c r="A3" s="111" t="s">
        <v>72</v>
      </c>
      <c r="B3" s="114" t="s">
        <v>73</v>
      </c>
      <c r="C3" s="104" t="s">
        <v>74</v>
      </c>
      <c r="D3" s="119" t="s">
        <v>75</v>
      </c>
      <c r="E3" s="119"/>
      <c r="F3" s="119"/>
      <c r="G3" s="119"/>
      <c r="H3" s="119"/>
      <c r="I3" s="119"/>
      <c r="J3" s="104" t="s">
        <v>76</v>
      </c>
      <c r="K3" s="104" t="s">
        <v>77</v>
      </c>
      <c r="L3" s="104" t="s">
        <v>78</v>
      </c>
      <c r="M3" s="104" t="s">
        <v>79</v>
      </c>
      <c r="N3" s="127" t="s">
        <v>80</v>
      </c>
    </row>
    <row r="4" spans="1:14">
      <c r="A4" s="112"/>
      <c r="B4" s="115"/>
      <c r="C4" s="117"/>
      <c r="D4" s="107" t="s">
        <v>81</v>
      </c>
      <c r="E4" s="130" t="s">
        <v>82</v>
      </c>
      <c r="F4" s="130"/>
      <c r="G4" s="130"/>
      <c r="H4" s="130"/>
      <c r="I4" s="107" t="s">
        <v>83</v>
      </c>
      <c r="J4" s="105"/>
      <c r="K4" s="105"/>
      <c r="L4" s="124"/>
      <c r="M4" s="126"/>
      <c r="N4" s="128"/>
    </row>
    <row r="5" spans="1:14">
      <c r="A5" s="112"/>
      <c r="B5" s="115"/>
      <c r="C5" s="117"/>
      <c r="D5" s="107"/>
      <c r="E5" s="109" t="s">
        <v>84</v>
      </c>
      <c r="F5" s="105" t="s">
        <v>85</v>
      </c>
      <c r="G5" s="105"/>
      <c r="H5" s="105"/>
      <c r="I5" s="107"/>
      <c r="J5" s="105"/>
      <c r="K5" s="105"/>
      <c r="L5" s="124"/>
      <c r="M5" s="126"/>
      <c r="N5" s="128"/>
    </row>
    <row r="6" spans="1:14">
      <c r="A6" s="112"/>
      <c r="B6" s="115"/>
      <c r="C6" s="117"/>
      <c r="D6" s="107"/>
      <c r="E6" s="109"/>
      <c r="F6" s="109" t="s">
        <v>86</v>
      </c>
      <c r="G6" s="107" t="s">
        <v>87</v>
      </c>
      <c r="H6" s="107" t="s">
        <v>88</v>
      </c>
      <c r="I6" s="107"/>
      <c r="J6" s="105"/>
      <c r="K6" s="105"/>
      <c r="L6" s="124"/>
      <c r="M6" s="126"/>
      <c r="N6" s="128"/>
    </row>
    <row r="7" spans="1:14" ht="62.45" customHeight="1" thickBot="1">
      <c r="A7" s="113"/>
      <c r="B7" s="116"/>
      <c r="C7" s="118"/>
      <c r="D7" s="118"/>
      <c r="E7" s="110"/>
      <c r="F7" s="110"/>
      <c r="G7" s="108"/>
      <c r="H7" s="108"/>
      <c r="I7" s="118"/>
      <c r="J7" s="106"/>
      <c r="K7" s="106"/>
      <c r="L7" s="125"/>
      <c r="M7" s="116"/>
      <c r="N7" s="129"/>
    </row>
    <row r="8" spans="1:14" ht="15" customHeight="1">
      <c r="A8" s="120" t="s">
        <v>89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</row>
    <row r="9" spans="1:14" s="62" customFormat="1">
      <c r="A9" s="54">
        <v>1</v>
      </c>
      <c r="B9" s="55" t="s">
        <v>90</v>
      </c>
      <c r="C9" s="56">
        <v>3</v>
      </c>
      <c r="D9" s="57">
        <v>90</v>
      </c>
      <c r="E9" s="58">
        <v>12</v>
      </c>
      <c r="F9" s="58">
        <v>0</v>
      </c>
      <c r="G9" s="58">
        <v>12</v>
      </c>
      <c r="H9" s="58">
        <v>0</v>
      </c>
      <c r="I9" s="57">
        <v>78</v>
      </c>
      <c r="J9" s="59">
        <v>1</v>
      </c>
      <c r="K9" s="59"/>
      <c r="L9" s="60">
        <v>1</v>
      </c>
      <c r="M9" s="60"/>
      <c r="N9" s="61"/>
    </row>
    <row r="10" spans="1:14" s="62" customFormat="1">
      <c r="A10" s="54">
        <v>2</v>
      </c>
      <c r="B10" s="55" t="s">
        <v>91</v>
      </c>
      <c r="C10" s="56">
        <v>3</v>
      </c>
      <c r="D10" s="57">
        <v>90</v>
      </c>
      <c r="E10" s="58">
        <v>12</v>
      </c>
      <c r="F10" s="58">
        <v>8</v>
      </c>
      <c r="G10" s="58">
        <v>4</v>
      </c>
      <c r="H10" s="58">
        <v>0</v>
      </c>
      <c r="I10" s="57">
        <v>78</v>
      </c>
      <c r="J10" s="59">
        <v>1</v>
      </c>
      <c r="K10" s="59"/>
      <c r="L10" s="60">
        <v>1</v>
      </c>
      <c r="M10" s="60"/>
      <c r="N10" s="61"/>
    </row>
    <row r="11" spans="1:14" s="62" customFormat="1" ht="24">
      <c r="A11" s="54">
        <v>3</v>
      </c>
      <c r="B11" s="63" t="s">
        <v>47</v>
      </c>
      <c r="C11" s="56">
        <v>3</v>
      </c>
      <c r="D11" s="57">
        <v>90</v>
      </c>
      <c r="E11" s="58">
        <v>12</v>
      </c>
      <c r="F11" s="58">
        <v>8</v>
      </c>
      <c r="G11" s="58">
        <v>4</v>
      </c>
      <c r="H11" s="58">
        <v>0</v>
      </c>
      <c r="I11" s="57">
        <v>78</v>
      </c>
      <c r="J11" s="59">
        <v>1</v>
      </c>
      <c r="K11" s="59"/>
      <c r="L11" s="60">
        <v>1</v>
      </c>
      <c r="M11" s="60"/>
      <c r="N11" s="61"/>
    </row>
    <row r="12" spans="1:14" s="62" customFormat="1">
      <c r="A12" s="54">
        <v>4</v>
      </c>
      <c r="B12" s="63" t="s">
        <v>28</v>
      </c>
      <c r="C12" s="56">
        <v>3</v>
      </c>
      <c r="D12" s="57">
        <v>90</v>
      </c>
      <c r="E12" s="58">
        <v>12</v>
      </c>
      <c r="F12" s="58">
        <v>8</v>
      </c>
      <c r="G12" s="58">
        <v>4</v>
      </c>
      <c r="H12" s="58">
        <v>0</v>
      </c>
      <c r="I12" s="57">
        <v>78</v>
      </c>
      <c r="J12" s="59">
        <v>2</v>
      </c>
      <c r="K12" s="59"/>
      <c r="L12" s="59">
        <v>2</v>
      </c>
      <c r="M12" s="60"/>
      <c r="N12" s="61"/>
    </row>
    <row r="13" spans="1:14" s="62" customFormat="1">
      <c r="A13" s="54">
        <v>5</v>
      </c>
      <c r="B13" s="63" t="s">
        <v>42</v>
      </c>
      <c r="C13" s="56">
        <v>3</v>
      </c>
      <c r="D13" s="57">
        <v>90</v>
      </c>
      <c r="E13" s="58">
        <v>12</v>
      </c>
      <c r="F13" s="58">
        <v>8</v>
      </c>
      <c r="G13" s="58">
        <v>4</v>
      </c>
      <c r="H13" s="58">
        <v>0</v>
      </c>
      <c r="I13" s="57">
        <v>78</v>
      </c>
      <c r="J13" s="59">
        <v>2</v>
      </c>
      <c r="K13" s="59"/>
      <c r="L13" s="60">
        <v>2</v>
      </c>
      <c r="M13" s="60"/>
      <c r="N13" s="61"/>
    </row>
    <row r="14" spans="1:14" s="62" customFormat="1">
      <c r="A14" s="54">
        <v>6</v>
      </c>
      <c r="B14" s="63" t="s">
        <v>92</v>
      </c>
      <c r="C14" s="56">
        <v>4</v>
      </c>
      <c r="D14" s="57">
        <v>120</v>
      </c>
      <c r="E14" s="58">
        <v>16</v>
      </c>
      <c r="F14" s="58">
        <v>8</v>
      </c>
      <c r="G14" s="58">
        <v>8</v>
      </c>
      <c r="H14" s="58">
        <v>0</v>
      </c>
      <c r="I14" s="57">
        <v>104</v>
      </c>
      <c r="J14" s="59">
        <v>2</v>
      </c>
      <c r="K14" s="59"/>
      <c r="L14" s="60">
        <v>2</v>
      </c>
      <c r="M14" s="60"/>
      <c r="N14" s="61"/>
    </row>
    <row r="15" spans="1:14" s="62" customFormat="1">
      <c r="A15" s="54">
        <v>7</v>
      </c>
      <c r="B15" s="63" t="s">
        <v>93</v>
      </c>
      <c r="C15" s="56">
        <v>4</v>
      </c>
      <c r="D15" s="57">
        <v>120</v>
      </c>
      <c r="E15" s="58">
        <v>16</v>
      </c>
      <c r="F15" s="58">
        <v>8</v>
      </c>
      <c r="G15" s="58">
        <v>8</v>
      </c>
      <c r="H15" s="58">
        <v>0</v>
      </c>
      <c r="I15" s="57">
        <v>104</v>
      </c>
      <c r="J15" s="59">
        <v>2</v>
      </c>
      <c r="K15" s="59"/>
      <c r="L15" s="60">
        <v>2</v>
      </c>
      <c r="M15" s="60"/>
      <c r="N15" s="61"/>
    </row>
    <row r="16" spans="1:14" s="62" customFormat="1" ht="24">
      <c r="A16" s="54">
        <v>8</v>
      </c>
      <c r="B16" s="63" t="s">
        <v>53</v>
      </c>
      <c r="C16" s="56">
        <v>3</v>
      </c>
      <c r="D16" s="57">
        <v>90</v>
      </c>
      <c r="E16" s="58">
        <v>12</v>
      </c>
      <c r="F16" s="58">
        <v>4</v>
      </c>
      <c r="G16" s="58">
        <v>8</v>
      </c>
      <c r="H16" s="58">
        <v>0</v>
      </c>
      <c r="I16" s="57">
        <v>78</v>
      </c>
      <c r="J16" s="59">
        <v>1</v>
      </c>
      <c r="K16" s="59"/>
      <c r="L16" s="59"/>
      <c r="M16" s="60">
        <v>1</v>
      </c>
      <c r="N16" s="61"/>
    </row>
    <row r="17" spans="1:14" s="62" customFormat="1">
      <c r="A17" s="54">
        <v>9</v>
      </c>
      <c r="B17" s="63" t="s">
        <v>29</v>
      </c>
      <c r="C17" s="56">
        <v>3</v>
      </c>
      <c r="D17" s="57">
        <v>90</v>
      </c>
      <c r="E17" s="58">
        <v>12</v>
      </c>
      <c r="F17" s="58">
        <v>4</v>
      </c>
      <c r="G17" s="58">
        <v>8</v>
      </c>
      <c r="H17" s="58">
        <v>0</v>
      </c>
      <c r="I17" s="57">
        <v>78</v>
      </c>
      <c r="J17" s="59">
        <v>1</v>
      </c>
      <c r="K17" s="59"/>
      <c r="L17" s="59"/>
      <c r="M17" s="60">
        <v>1</v>
      </c>
      <c r="N17" s="61"/>
    </row>
    <row r="18" spans="1:14" s="62" customFormat="1">
      <c r="A18" s="54">
        <v>10</v>
      </c>
      <c r="B18" s="63" t="s">
        <v>30</v>
      </c>
      <c r="C18" s="56">
        <v>3</v>
      </c>
      <c r="D18" s="57">
        <v>90</v>
      </c>
      <c r="E18" s="58">
        <v>12</v>
      </c>
      <c r="F18" s="58">
        <v>4</v>
      </c>
      <c r="G18" s="58">
        <v>8</v>
      </c>
      <c r="H18" s="58">
        <v>0</v>
      </c>
      <c r="I18" s="57">
        <v>78</v>
      </c>
      <c r="J18" s="59">
        <v>1</v>
      </c>
      <c r="K18" s="59"/>
      <c r="L18" s="59"/>
      <c r="M18" s="60">
        <v>1</v>
      </c>
      <c r="N18" s="61"/>
    </row>
    <row r="19" spans="1:14" s="62" customFormat="1" ht="24">
      <c r="A19" s="54">
        <v>11</v>
      </c>
      <c r="B19" s="63" t="s">
        <v>31</v>
      </c>
      <c r="C19" s="56">
        <v>3</v>
      </c>
      <c r="D19" s="57">
        <v>90</v>
      </c>
      <c r="E19" s="58">
        <v>12</v>
      </c>
      <c r="F19" s="58">
        <v>4</v>
      </c>
      <c r="G19" s="58">
        <v>8</v>
      </c>
      <c r="H19" s="58">
        <v>0</v>
      </c>
      <c r="I19" s="57">
        <v>78</v>
      </c>
      <c r="J19" s="59">
        <v>1</v>
      </c>
      <c r="K19" s="59"/>
      <c r="L19" s="59"/>
      <c r="M19" s="60">
        <v>1</v>
      </c>
      <c r="N19" s="61"/>
    </row>
    <row r="20" spans="1:14" s="62" customFormat="1" ht="24">
      <c r="A20" s="54">
        <v>12</v>
      </c>
      <c r="B20" s="63" t="s">
        <v>32</v>
      </c>
      <c r="C20" s="56">
        <v>3</v>
      </c>
      <c r="D20" s="57">
        <v>90</v>
      </c>
      <c r="E20" s="58">
        <v>12</v>
      </c>
      <c r="F20" s="58">
        <v>4</v>
      </c>
      <c r="G20" s="58">
        <v>4</v>
      </c>
      <c r="H20" s="58">
        <v>4</v>
      </c>
      <c r="I20" s="57">
        <v>78</v>
      </c>
      <c r="J20" s="59">
        <v>1</v>
      </c>
      <c r="K20" s="59"/>
      <c r="L20" s="59"/>
      <c r="M20" s="60">
        <v>1</v>
      </c>
      <c r="N20" s="61"/>
    </row>
    <row r="21" spans="1:14" s="62" customFormat="1" ht="24">
      <c r="A21" s="54">
        <v>13</v>
      </c>
      <c r="B21" s="63" t="s">
        <v>33</v>
      </c>
      <c r="C21" s="56">
        <v>3</v>
      </c>
      <c r="D21" s="57">
        <v>90</v>
      </c>
      <c r="E21" s="58">
        <v>8</v>
      </c>
      <c r="F21" s="58">
        <v>4</v>
      </c>
      <c r="G21" s="58">
        <v>4</v>
      </c>
      <c r="H21" s="58">
        <v>0</v>
      </c>
      <c r="I21" s="57">
        <v>82</v>
      </c>
      <c r="J21" s="59"/>
      <c r="K21" s="59">
        <v>1</v>
      </c>
      <c r="L21" s="59"/>
      <c r="M21" s="60">
        <v>1</v>
      </c>
      <c r="N21" s="61"/>
    </row>
    <row r="22" spans="1:14" s="62" customFormat="1" ht="24">
      <c r="A22" s="54">
        <v>14</v>
      </c>
      <c r="B22" s="63" t="s">
        <v>34</v>
      </c>
      <c r="C22" s="56">
        <v>3</v>
      </c>
      <c r="D22" s="57">
        <v>90</v>
      </c>
      <c r="E22" s="58">
        <v>8</v>
      </c>
      <c r="F22" s="58">
        <v>4</v>
      </c>
      <c r="G22" s="58">
        <v>4</v>
      </c>
      <c r="H22" s="58">
        <v>0</v>
      </c>
      <c r="I22" s="57">
        <v>82</v>
      </c>
      <c r="J22" s="59"/>
      <c r="K22" s="59">
        <v>1</v>
      </c>
      <c r="L22" s="59"/>
      <c r="M22" s="60">
        <v>1</v>
      </c>
      <c r="N22" s="61"/>
    </row>
    <row r="23" spans="1:14" s="62" customFormat="1" ht="24">
      <c r="A23" s="54">
        <v>15</v>
      </c>
      <c r="B23" s="63" t="s">
        <v>94</v>
      </c>
      <c r="C23" s="56">
        <v>4</v>
      </c>
      <c r="D23" s="57">
        <v>120</v>
      </c>
      <c r="E23" s="58">
        <v>16</v>
      </c>
      <c r="F23" s="58">
        <v>4</v>
      </c>
      <c r="G23" s="58">
        <v>12</v>
      </c>
      <c r="H23" s="58">
        <v>0</v>
      </c>
      <c r="I23" s="57">
        <v>104</v>
      </c>
      <c r="J23" s="59">
        <v>2</v>
      </c>
      <c r="K23" s="59"/>
      <c r="L23" s="59">
        <v>2</v>
      </c>
      <c r="M23" s="60"/>
      <c r="N23" s="61"/>
    </row>
    <row r="24" spans="1:14" s="62" customFormat="1" ht="24">
      <c r="A24" s="54">
        <v>16</v>
      </c>
      <c r="B24" s="63" t="s">
        <v>95</v>
      </c>
      <c r="C24" s="56">
        <v>3</v>
      </c>
      <c r="D24" s="57">
        <v>90</v>
      </c>
      <c r="E24" s="58">
        <v>12</v>
      </c>
      <c r="F24" s="58">
        <v>4</v>
      </c>
      <c r="G24" s="58">
        <v>8</v>
      </c>
      <c r="H24" s="58">
        <v>0</v>
      </c>
      <c r="I24" s="57">
        <v>78</v>
      </c>
      <c r="J24" s="59">
        <v>2</v>
      </c>
      <c r="K24" s="59"/>
      <c r="L24" s="59">
        <v>2</v>
      </c>
      <c r="M24" s="60"/>
      <c r="N24" s="61"/>
    </row>
    <row r="25" spans="1:14" s="62" customFormat="1" ht="24">
      <c r="A25" s="54">
        <v>17</v>
      </c>
      <c r="B25" s="63" t="s">
        <v>96</v>
      </c>
      <c r="C25" s="56">
        <v>3</v>
      </c>
      <c r="D25" s="57">
        <v>90</v>
      </c>
      <c r="E25" s="58">
        <v>12</v>
      </c>
      <c r="F25" s="58">
        <v>4</v>
      </c>
      <c r="G25" s="58">
        <v>4</v>
      </c>
      <c r="H25" s="58">
        <v>4</v>
      </c>
      <c r="I25" s="57">
        <v>78</v>
      </c>
      <c r="J25" s="59">
        <v>2</v>
      </c>
      <c r="K25" s="59"/>
      <c r="L25" s="59">
        <v>2</v>
      </c>
      <c r="M25" s="60"/>
      <c r="N25" s="61"/>
    </row>
    <row r="26" spans="1:14" s="62" customFormat="1" ht="24">
      <c r="A26" s="54">
        <v>18</v>
      </c>
      <c r="B26" s="63" t="s">
        <v>97</v>
      </c>
      <c r="C26" s="56">
        <v>3</v>
      </c>
      <c r="D26" s="57">
        <v>90</v>
      </c>
      <c r="E26" s="58">
        <v>12</v>
      </c>
      <c r="F26" s="58">
        <v>4</v>
      </c>
      <c r="G26" s="58">
        <v>8</v>
      </c>
      <c r="H26" s="58">
        <v>0</v>
      </c>
      <c r="I26" s="57">
        <v>78</v>
      </c>
      <c r="J26" s="59">
        <v>2</v>
      </c>
      <c r="K26" s="59"/>
      <c r="L26" s="59">
        <v>2</v>
      </c>
      <c r="M26" s="60"/>
      <c r="N26" s="61"/>
    </row>
    <row r="27" spans="1:14" s="62" customFormat="1" ht="24">
      <c r="A27" s="54">
        <v>19</v>
      </c>
      <c r="B27" s="63" t="s">
        <v>105</v>
      </c>
      <c r="C27" s="56">
        <v>3</v>
      </c>
      <c r="D27" s="57">
        <v>90</v>
      </c>
      <c r="E27" s="58">
        <v>12</v>
      </c>
      <c r="F27" s="58">
        <v>4</v>
      </c>
      <c r="G27" s="58">
        <v>4</v>
      </c>
      <c r="H27" s="58">
        <v>4</v>
      </c>
      <c r="I27" s="57">
        <v>78</v>
      </c>
      <c r="J27" s="59">
        <v>2</v>
      </c>
      <c r="K27" s="59"/>
      <c r="L27" s="59">
        <v>2</v>
      </c>
      <c r="M27" s="60"/>
      <c r="N27" s="61"/>
    </row>
    <row r="28" spans="1:14" ht="12.75">
      <c r="A28" s="122" t="s">
        <v>98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3"/>
    </row>
    <row r="29" spans="1:14" s="62" customFormat="1">
      <c r="A29" s="54">
        <v>20</v>
      </c>
      <c r="B29" s="64" t="s">
        <v>21</v>
      </c>
      <c r="C29" s="65">
        <v>6</v>
      </c>
      <c r="D29" s="66">
        <f>30*C29</f>
        <v>180</v>
      </c>
      <c r="E29" s="67"/>
      <c r="F29" s="68"/>
      <c r="G29" s="68"/>
      <c r="H29" s="68"/>
      <c r="I29" s="66">
        <f>D29-E29</f>
        <v>180</v>
      </c>
      <c r="J29" s="69"/>
      <c r="K29" s="69"/>
      <c r="L29" s="70">
        <v>3</v>
      </c>
      <c r="M29" s="70"/>
      <c r="N29" s="71"/>
    </row>
    <row r="30" spans="1:14" s="62" customFormat="1">
      <c r="A30" s="54">
        <v>21</v>
      </c>
      <c r="B30" s="72" t="s">
        <v>99</v>
      </c>
      <c r="C30" s="65">
        <v>24</v>
      </c>
      <c r="D30" s="66">
        <f>30*C30</f>
        <v>720</v>
      </c>
      <c r="E30" s="67"/>
      <c r="F30" s="68"/>
      <c r="G30" s="68"/>
      <c r="H30" s="68"/>
      <c r="I30" s="66">
        <f>D30-E30</f>
        <v>720</v>
      </c>
      <c r="J30" s="69"/>
      <c r="K30" s="69"/>
      <c r="L30" s="70"/>
      <c r="M30" s="70"/>
      <c r="N30" s="71"/>
    </row>
    <row r="32" spans="1:14" ht="12.75">
      <c r="B32" s="73" t="s">
        <v>100</v>
      </c>
      <c r="C32" s="73"/>
      <c r="D32" s="73"/>
      <c r="E32" s="73"/>
      <c r="F32" s="73"/>
      <c r="G32" s="73"/>
      <c r="H32" s="73" t="s">
        <v>101</v>
      </c>
      <c r="I32" s="73"/>
      <c r="J32" s="74"/>
    </row>
    <row r="33" spans="2:10" ht="12.75">
      <c r="B33" s="75" t="s">
        <v>102</v>
      </c>
      <c r="C33" s="75"/>
      <c r="D33" s="75"/>
      <c r="E33" s="75"/>
      <c r="F33" s="75"/>
      <c r="G33" s="75"/>
      <c r="H33" s="75"/>
      <c r="I33" s="75"/>
      <c r="J33" s="75"/>
    </row>
  </sheetData>
  <mergeCells count="19">
    <mergeCell ref="A28:N28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3"/>
  <sheetViews>
    <sheetView view="pageBreakPreview" topLeftCell="B16" zoomScale="110" zoomScaleSheetLayoutView="110" workbookViewId="0">
      <selection activeCell="B2" sqref="A1:IV65536"/>
    </sheetView>
  </sheetViews>
  <sheetFormatPr defaultRowHeight="12.75"/>
  <cols>
    <col min="1" max="1" width="4.7109375" customWidth="1"/>
    <col min="2" max="2" width="19.7109375" customWidth="1"/>
    <col min="3" max="3" width="4.5703125" customWidth="1"/>
    <col min="4" max="4" width="4.7109375" customWidth="1"/>
    <col min="5" max="5" width="4.42578125" customWidth="1"/>
    <col min="6" max="6" width="4.5703125" customWidth="1"/>
    <col min="7" max="7" width="5.28515625" customWidth="1"/>
    <col min="8" max="8" width="5" customWidth="1"/>
    <col min="9" max="9" width="4.7109375" customWidth="1"/>
    <col min="10" max="10" width="5.5703125" customWidth="1"/>
    <col min="11" max="11" width="5.28515625" customWidth="1"/>
    <col min="12" max="12" width="5.5703125" customWidth="1"/>
    <col min="13" max="13" width="5" customWidth="1"/>
    <col min="14" max="14" width="6" customWidth="1"/>
  </cols>
  <sheetData>
    <row r="1" spans="1:14">
      <c r="A1" s="50"/>
      <c r="B1" s="51" t="s">
        <v>104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3.5" thickBot="1">
      <c r="A2" s="50"/>
      <c r="B2" s="53" t="s">
        <v>103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>
      <c r="A3" s="111" t="s">
        <v>72</v>
      </c>
      <c r="B3" s="114" t="s">
        <v>73</v>
      </c>
      <c r="C3" s="104" t="s">
        <v>74</v>
      </c>
      <c r="D3" s="119" t="s">
        <v>75</v>
      </c>
      <c r="E3" s="119"/>
      <c r="F3" s="119"/>
      <c r="G3" s="119"/>
      <c r="H3" s="119"/>
      <c r="I3" s="119"/>
      <c r="J3" s="104" t="s">
        <v>76</v>
      </c>
      <c r="K3" s="104" t="s">
        <v>77</v>
      </c>
      <c r="L3" s="104" t="s">
        <v>78</v>
      </c>
      <c r="M3" s="104" t="s">
        <v>79</v>
      </c>
      <c r="N3" s="127" t="s">
        <v>80</v>
      </c>
    </row>
    <row r="4" spans="1:14">
      <c r="A4" s="112"/>
      <c r="B4" s="115"/>
      <c r="C4" s="117"/>
      <c r="D4" s="107" t="s">
        <v>81</v>
      </c>
      <c r="E4" s="130" t="s">
        <v>82</v>
      </c>
      <c r="F4" s="130"/>
      <c r="G4" s="130"/>
      <c r="H4" s="130"/>
      <c r="I4" s="107" t="s">
        <v>83</v>
      </c>
      <c r="J4" s="105"/>
      <c r="K4" s="105"/>
      <c r="L4" s="124"/>
      <c r="M4" s="126"/>
      <c r="N4" s="128"/>
    </row>
    <row r="5" spans="1:14">
      <c r="A5" s="112"/>
      <c r="B5" s="115"/>
      <c r="C5" s="117"/>
      <c r="D5" s="107"/>
      <c r="E5" s="109" t="s">
        <v>84</v>
      </c>
      <c r="F5" s="105" t="s">
        <v>85</v>
      </c>
      <c r="G5" s="105"/>
      <c r="H5" s="105"/>
      <c r="I5" s="107"/>
      <c r="J5" s="105"/>
      <c r="K5" s="105"/>
      <c r="L5" s="124"/>
      <c r="M5" s="126"/>
      <c r="N5" s="128"/>
    </row>
    <row r="6" spans="1:14">
      <c r="A6" s="112"/>
      <c r="B6" s="115"/>
      <c r="C6" s="117"/>
      <c r="D6" s="107"/>
      <c r="E6" s="109"/>
      <c r="F6" s="109" t="s">
        <v>86</v>
      </c>
      <c r="G6" s="107" t="s">
        <v>87</v>
      </c>
      <c r="H6" s="107" t="s">
        <v>88</v>
      </c>
      <c r="I6" s="107"/>
      <c r="J6" s="105"/>
      <c r="K6" s="105"/>
      <c r="L6" s="124"/>
      <c r="M6" s="126"/>
      <c r="N6" s="128"/>
    </row>
    <row r="7" spans="1:14" ht="65.25" customHeight="1" thickBot="1">
      <c r="A7" s="113"/>
      <c r="B7" s="116"/>
      <c r="C7" s="118"/>
      <c r="D7" s="118"/>
      <c r="E7" s="110"/>
      <c r="F7" s="110"/>
      <c r="G7" s="108"/>
      <c r="H7" s="108"/>
      <c r="I7" s="118"/>
      <c r="J7" s="106"/>
      <c r="K7" s="106"/>
      <c r="L7" s="125"/>
      <c r="M7" s="116"/>
      <c r="N7" s="129"/>
    </row>
    <row r="8" spans="1:14">
      <c r="A8" s="120" t="s">
        <v>89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</row>
    <row r="9" spans="1:14" ht="24">
      <c r="A9" s="54">
        <v>1</v>
      </c>
      <c r="B9" s="55" t="s">
        <v>90</v>
      </c>
      <c r="C9" s="56">
        <v>3</v>
      </c>
      <c r="D9" s="57">
        <v>90</v>
      </c>
      <c r="E9" s="58">
        <v>12</v>
      </c>
      <c r="F9" s="58">
        <v>0</v>
      </c>
      <c r="G9" s="58">
        <v>12</v>
      </c>
      <c r="H9" s="58">
        <v>0</v>
      </c>
      <c r="I9" s="57">
        <v>78</v>
      </c>
      <c r="J9" s="59">
        <v>1</v>
      </c>
      <c r="K9" s="59"/>
      <c r="L9" s="60">
        <v>1</v>
      </c>
      <c r="M9" s="60"/>
      <c r="N9" s="61">
        <v>19</v>
      </c>
    </row>
    <row r="10" spans="1:14" ht="24">
      <c r="A10" s="54">
        <v>2</v>
      </c>
      <c r="B10" s="55" t="s">
        <v>91</v>
      </c>
      <c r="C10" s="56">
        <v>3</v>
      </c>
      <c r="D10" s="57">
        <v>90</v>
      </c>
      <c r="E10" s="58">
        <v>12</v>
      </c>
      <c r="F10" s="58">
        <v>8</v>
      </c>
      <c r="G10" s="58">
        <v>4</v>
      </c>
      <c r="H10" s="58">
        <v>0</v>
      </c>
      <c r="I10" s="57">
        <v>78</v>
      </c>
      <c r="J10" s="59">
        <v>1</v>
      </c>
      <c r="K10" s="59"/>
      <c r="L10" s="60">
        <v>1</v>
      </c>
      <c r="M10" s="60"/>
      <c r="N10" s="61">
        <v>9</v>
      </c>
    </row>
    <row r="11" spans="1:14" ht="39" customHeight="1">
      <c r="A11" s="54">
        <v>3</v>
      </c>
      <c r="B11" s="63" t="s">
        <v>47</v>
      </c>
      <c r="C11" s="56">
        <v>3</v>
      </c>
      <c r="D11" s="57">
        <v>90</v>
      </c>
      <c r="E11" s="58">
        <v>12</v>
      </c>
      <c r="F11" s="58">
        <v>8</v>
      </c>
      <c r="G11" s="58">
        <v>4</v>
      </c>
      <c r="H11" s="58">
        <v>0</v>
      </c>
      <c r="I11" s="57">
        <v>78</v>
      </c>
      <c r="J11" s="59">
        <v>1</v>
      </c>
      <c r="K11" s="59"/>
      <c r="L11" s="60">
        <v>1</v>
      </c>
      <c r="M11" s="60"/>
      <c r="N11" s="61">
        <v>14</v>
      </c>
    </row>
    <row r="12" spans="1:14" ht="24">
      <c r="A12" s="54">
        <v>4</v>
      </c>
      <c r="B12" s="63" t="s">
        <v>28</v>
      </c>
      <c r="C12" s="56">
        <v>3</v>
      </c>
      <c r="D12" s="57">
        <v>90</v>
      </c>
      <c r="E12" s="58">
        <v>12</v>
      </c>
      <c r="F12" s="58">
        <v>8</v>
      </c>
      <c r="G12" s="58">
        <v>4</v>
      </c>
      <c r="H12" s="58">
        <v>0</v>
      </c>
      <c r="I12" s="57">
        <v>78</v>
      </c>
      <c r="J12" s="59">
        <v>2</v>
      </c>
      <c r="K12" s="59"/>
      <c r="L12" s="59">
        <v>2</v>
      </c>
      <c r="M12" s="60"/>
      <c r="N12" s="61">
        <v>3</v>
      </c>
    </row>
    <row r="13" spans="1:14" ht="14.1" customHeight="1">
      <c r="A13" s="54">
        <v>5</v>
      </c>
      <c r="B13" s="63" t="s">
        <v>42</v>
      </c>
      <c r="C13" s="56">
        <v>3</v>
      </c>
      <c r="D13" s="57">
        <v>90</v>
      </c>
      <c r="E13" s="58">
        <v>12</v>
      </c>
      <c r="F13" s="58">
        <v>8</v>
      </c>
      <c r="G13" s="58">
        <v>4</v>
      </c>
      <c r="H13" s="58">
        <v>0</v>
      </c>
      <c r="I13" s="57">
        <v>78</v>
      </c>
      <c r="J13" s="59">
        <v>2</v>
      </c>
      <c r="K13" s="59"/>
      <c r="L13" s="60">
        <v>2</v>
      </c>
      <c r="M13" s="60"/>
      <c r="N13" s="61">
        <v>3</v>
      </c>
    </row>
    <row r="14" spans="1:14" ht="14.1" customHeight="1">
      <c r="A14" s="54">
        <v>6</v>
      </c>
      <c r="B14" s="63" t="s">
        <v>92</v>
      </c>
      <c r="C14" s="56">
        <v>4</v>
      </c>
      <c r="D14" s="57">
        <v>120</v>
      </c>
      <c r="E14" s="58">
        <v>16</v>
      </c>
      <c r="F14" s="58">
        <v>8</v>
      </c>
      <c r="G14" s="58">
        <v>8</v>
      </c>
      <c r="H14" s="58">
        <v>0</v>
      </c>
      <c r="I14" s="57">
        <v>104</v>
      </c>
      <c r="J14" s="59">
        <v>2</v>
      </c>
      <c r="K14" s="59"/>
      <c r="L14" s="60">
        <v>2</v>
      </c>
      <c r="M14" s="60"/>
      <c r="N14" s="61"/>
    </row>
    <row r="15" spans="1:14" ht="14.1" customHeight="1">
      <c r="A15" s="54">
        <v>7</v>
      </c>
      <c r="B15" s="63" t="s">
        <v>93</v>
      </c>
      <c r="C15" s="56">
        <v>4</v>
      </c>
      <c r="D15" s="57">
        <v>120</v>
      </c>
      <c r="E15" s="58">
        <v>16</v>
      </c>
      <c r="F15" s="58">
        <v>8</v>
      </c>
      <c r="G15" s="58">
        <v>8</v>
      </c>
      <c r="H15" s="58">
        <v>0</v>
      </c>
      <c r="I15" s="57">
        <v>104</v>
      </c>
      <c r="J15" s="59">
        <v>2</v>
      </c>
      <c r="K15" s="59"/>
      <c r="L15" s="60">
        <v>2</v>
      </c>
      <c r="M15" s="60"/>
      <c r="N15" s="61"/>
    </row>
    <row r="16" spans="1:14" ht="36">
      <c r="A16" s="54">
        <v>8</v>
      </c>
      <c r="B16" s="63" t="s">
        <v>53</v>
      </c>
      <c r="C16" s="56">
        <v>3</v>
      </c>
      <c r="D16" s="57">
        <v>90</v>
      </c>
      <c r="E16" s="58">
        <v>12</v>
      </c>
      <c r="F16" s="58">
        <v>4</v>
      </c>
      <c r="G16" s="58">
        <v>8</v>
      </c>
      <c r="H16" s="58">
        <v>0</v>
      </c>
      <c r="I16" s="57">
        <v>78</v>
      </c>
      <c r="J16" s="59">
        <v>1</v>
      </c>
      <c r="K16" s="59"/>
      <c r="L16" s="59">
        <v>1</v>
      </c>
      <c r="M16" s="60"/>
      <c r="N16" s="61">
        <v>11</v>
      </c>
    </row>
    <row r="17" spans="1:14">
      <c r="A17" s="54">
        <v>9</v>
      </c>
      <c r="B17" s="63" t="s">
        <v>29</v>
      </c>
      <c r="C17" s="56">
        <v>3</v>
      </c>
      <c r="D17" s="57">
        <v>90</v>
      </c>
      <c r="E17" s="58">
        <v>12</v>
      </c>
      <c r="F17" s="58">
        <v>4</v>
      </c>
      <c r="G17" s="58">
        <v>8</v>
      </c>
      <c r="H17" s="58">
        <v>0</v>
      </c>
      <c r="I17" s="57">
        <v>78</v>
      </c>
      <c r="J17" s="59">
        <v>1</v>
      </c>
      <c r="K17" s="59"/>
      <c r="L17" s="59">
        <v>1</v>
      </c>
      <c r="M17" s="60"/>
      <c r="N17" s="61">
        <v>11</v>
      </c>
    </row>
    <row r="18" spans="1:14" ht="24">
      <c r="A18" s="54">
        <v>10</v>
      </c>
      <c r="B18" s="63" t="s">
        <v>30</v>
      </c>
      <c r="C18" s="56">
        <v>3</v>
      </c>
      <c r="D18" s="57">
        <v>90</v>
      </c>
      <c r="E18" s="58">
        <v>12</v>
      </c>
      <c r="F18" s="58">
        <v>4</v>
      </c>
      <c r="G18" s="58">
        <v>8</v>
      </c>
      <c r="H18" s="58">
        <v>0</v>
      </c>
      <c r="I18" s="57">
        <v>78</v>
      </c>
      <c r="J18" s="59">
        <v>1</v>
      </c>
      <c r="K18" s="59"/>
      <c r="L18" s="59"/>
      <c r="M18" s="60">
        <v>1</v>
      </c>
      <c r="N18" s="61">
        <v>11</v>
      </c>
    </row>
    <row r="19" spans="1:14" ht="36">
      <c r="A19" s="54">
        <v>11</v>
      </c>
      <c r="B19" s="63" t="s">
        <v>31</v>
      </c>
      <c r="C19" s="56">
        <v>3</v>
      </c>
      <c r="D19" s="57">
        <v>90</v>
      </c>
      <c r="E19" s="58">
        <v>12</v>
      </c>
      <c r="F19" s="58">
        <v>4</v>
      </c>
      <c r="G19" s="58">
        <v>8</v>
      </c>
      <c r="H19" s="58">
        <v>0</v>
      </c>
      <c r="I19" s="57">
        <v>78</v>
      </c>
      <c r="J19" s="59">
        <v>1</v>
      </c>
      <c r="K19" s="59"/>
      <c r="L19" s="59"/>
      <c r="M19" s="60">
        <v>1</v>
      </c>
      <c r="N19" s="61">
        <v>11</v>
      </c>
    </row>
    <row r="20" spans="1:14" ht="36">
      <c r="A20" s="54">
        <v>12</v>
      </c>
      <c r="B20" s="63" t="s">
        <v>32</v>
      </c>
      <c r="C20" s="56">
        <v>3</v>
      </c>
      <c r="D20" s="57">
        <v>90</v>
      </c>
      <c r="E20" s="58">
        <v>12</v>
      </c>
      <c r="F20" s="58">
        <v>4</v>
      </c>
      <c r="G20" s="58">
        <v>4</v>
      </c>
      <c r="H20" s="58">
        <v>4</v>
      </c>
      <c r="I20" s="57">
        <v>78</v>
      </c>
      <c r="J20" s="59">
        <v>1</v>
      </c>
      <c r="K20" s="59"/>
      <c r="L20" s="59">
        <v>1</v>
      </c>
      <c r="M20" s="60"/>
      <c r="N20" s="61">
        <v>11</v>
      </c>
    </row>
    <row r="21" spans="1:14" ht="36">
      <c r="A21" s="54">
        <v>13</v>
      </c>
      <c r="B21" s="63" t="s">
        <v>33</v>
      </c>
      <c r="C21" s="56">
        <v>3</v>
      </c>
      <c r="D21" s="57">
        <v>90</v>
      </c>
      <c r="E21" s="58">
        <v>8</v>
      </c>
      <c r="F21" s="58">
        <v>4</v>
      </c>
      <c r="G21" s="58">
        <v>4</v>
      </c>
      <c r="H21" s="58">
        <v>0</v>
      </c>
      <c r="I21" s="57">
        <v>82</v>
      </c>
      <c r="J21" s="59"/>
      <c r="K21" s="59">
        <v>1</v>
      </c>
      <c r="L21" s="59">
        <v>1</v>
      </c>
      <c r="M21" s="60"/>
      <c r="N21" s="61">
        <v>11</v>
      </c>
    </row>
    <row r="22" spans="1:14" ht="37.5" customHeight="1">
      <c r="A22" s="54">
        <v>14</v>
      </c>
      <c r="B22" s="63" t="s">
        <v>34</v>
      </c>
      <c r="C22" s="56">
        <v>3</v>
      </c>
      <c r="D22" s="57">
        <v>90</v>
      </c>
      <c r="E22" s="58">
        <v>8</v>
      </c>
      <c r="F22" s="58">
        <v>4</v>
      </c>
      <c r="G22" s="58">
        <v>4</v>
      </c>
      <c r="H22" s="58">
        <v>0</v>
      </c>
      <c r="I22" s="57">
        <v>82</v>
      </c>
      <c r="J22" s="59"/>
      <c r="K22" s="59">
        <v>1</v>
      </c>
      <c r="L22" s="59">
        <v>1</v>
      </c>
      <c r="M22" s="60"/>
      <c r="N22" s="61">
        <v>11</v>
      </c>
    </row>
    <row r="23" spans="1:14" ht="17.100000000000001" customHeight="1">
      <c r="A23" s="54">
        <v>15</v>
      </c>
      <c r="B23" s="63" t="s">
        <v>106</v>
      </c>
      <c r="C23" s="56">
        <v>4</v>
      </c>
      <c r="D23" s="57">
        <v>120</v>
      </c>
      <c r="E23" s="58">
        <v>16</v>
      </c>
      <c r="F23" s="58">
        <v>4</v>
      </c>
      <c r="G23" s="58">
        <v>12</v>
      </c>
      <c r="H23" s="58">
        <v>0</v>
      </c>
      <c r="I23" s="57">
        <v>104</v>
      </c>
      <c r="J23" s="59">
        <v>2</v>
      </c>
      <c r="K23" s="59"/>
      <c r="L23" s="59">
        <v>2</v>
      </c>
      <c r="M23" s="60"/>
      <c r="N23" s="61"/>
    </row>
    <row r="24" spans="1:14" ht="17.100000000000001" customHeight="1">
      <c r="A24" s="54">
        <v>16</v>
      </c>
      <c r="B24" s="63" t="s">
        <v>107</v>
      </c>
      <c r="C24" s="56">
        <v>3</v>
      </c>
      <c r="D24" s="57">
        <v>90</v>
      </c>
      <c r="E24" s="58">
        <v>12</v>
      </c>
      <c r="F24" s="58">
        <v>4</v>
      </c>
      <c r="G24" s="58">
        <v>8</v>
      </c>
      <c r="H24" s="58">
        <v>0</v>
      </c>
      <c r="I24" s="57">
        <v>78</v>
      </c>
      <c r="J24" s="59">
        <v>2</v>
      </c>
      <c r="K24" s="59"/>
      <c r="L24" s="59">
        <v>2</v>
      </c>
      <c r="M24" s="60"/>
      <c r="N24" s="61"/>
    </row>
    <row r="25" spans="1:14" ht="17.100000000000001" customHeight="1">
      <c r="A25" s="54">
        <v>17</v>
      </c>
      <c r="B25" s="63" t="s">
        <v>108</v>
      </c>
      <c r="C25" s="56">
        <v>3</v>
      </c>
      <c r="D25" s="57">
        <v>90</v>
      </c>
      <c r="E25" s="58">
        <v>12</v>
      </c>
      <c r="F25" s="58">
        <v>4</v>
      </c>
      <c r="G25" s="58">
        <v>4</v>
      </c>
      <c r="H25" s="58">
        <v>4</v>
      </c>
      <c r="I25" s="57">
        <v>78</v>
      </c>
      <c r="J25" s="59">
        <v>2</v>
      </c>
      <c r="K25" s="59"/>
      <c r="L25" s="59">
        <v>2</v>
      </c>
      <c r="M25" s="60"/>
      <c r="N25" s="61"/>
    </row>
    <row r="26" spans="1:14" ht="17.100000000000001" customHeight="1">
      <c r="A26" s="54">
        <v>18</v>
      </c>
      <c r="B26" s="63" t="s">
        <v>109</v>
      </c>
      <c r="C26" s="56">
        <v>3</v>
      </c>
      <c r="D26" s="57">
        <v>90</v>
      </c>
      <c r="E26" s="58">
        <v>12</v>
      </c>
      <c r="F26" s="58">
        <v>4</v>
      </c>
      <c r="G26" s="58">
        <v>8</v>
      </c>
      <c r="H26" s="58">
        <v>0</v>
      </c>
      <c r="I26" s="57">
        <v>78</v>
      </c>
      <c r="J26" s="59">
        <v>2</v>
      </c>
      <c r="K26" s="59"/>
      <c r="L26" s="59">
        <v>2</v>
      </c>
      <c r="M26" s="60"/>
      <c r="N26" s="61"/>
    </row>
    <row r="27" spans="1:14" ht="17.100000000000001" customHeight="1">
      <c r="A27" s="54">
        <v>19</v>
      </c>
      <c r="B27" s="63" t="s">
        <v>110</v>
      </c>
      <c r="C27" s="56">
        <v>3</v>
      </c>
      <c r="D27" s="57">
        <v>90</v>
      </c>
      <c r="E27" s="58">
        <v>12</v>
      </c>
      <c r="F27" s="58">
        <v>4</v>
      </c>
      <c r="G27" s="58">
        <v>4</v>
      </c>
      <c r="H27" s="58">
        <v>4</v>
      </c>
      <c r="I27" s="57">
        <v>78</v>
      </c>
      <c r="J27" s="59">
        <v>2</v>
      </c>
      <c r="K27" s="59"/>
      <c r="L27" s="59">
        <v>2</v>
      </c>
      <c r="M27" s="60"/>
      <c r="N27" s="61"/>
    </row>
    <row r="28" spans="1:14">
      <c r="A28" s="122" t="s">
        <v>98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3"/>
    </row>
    <row r="29" spans="1:14" ht="24">
      <c r="A29" s="54">
        <v>20</v>
      </c>
      <c r="B29" s="64" t="s">
        <v>21</v>
      </c>
      <c r="C29" s="65">
        <v>6</v>
      </c>
      <c r="D29" s="66">
        <f>30*C29</f>
        <v>180</v>
      </c>
      <c r="E29" s="67"/>
      <c r="F29" s="68"/>
      <c r="G29" s="68"/>
      <c r="H29" s="68"/>
      <c r="I29" s="66">
        <f>D29-E29</f>
        <v>180</v>
      </c>
      <c r="J29" s="69"/>
      <c r="K29" s="69"/>
      <c r="L29" s="70">
        <v>3</v>
      </c>
      <c r="M29" s="70"/>
      <c r="N29" s="71"/>
    </row>
    <row r="30" spans="1:14" ht="28.5" customHeight="1">
      <c r="A30" s="54">
        <v>21</v>
      </c>
      <c r="B30" s="72" t="s">
        <v>99</v>
      </c>
      <c r="C30" s="65">
        <v>24</v>
      </c>
      <c r="D30" s="66">
        <f>30*C30</f>
        <v>720</v>
      </c>
      <c r="E30" s="67"/>
      <c r="F30" s="68"/>
      <c r="G30" s="68"/>
      <c r="H30" s="68"/>
      <c r="I30" s="66">
        <f>D30-E30</f>
        <v>720</v>
      </c>
      <c r="J30" s="69"/>
      <c r="K30" s="69"/>
      <c r="L30" s="70"/>
      <c r="M30" s="70"/>
      <c r="N30" s="71"/>
    </row>
    <row r="31" spans="1:14">
      <c r="A31" s="50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</row>
    <row r="32" spans="1:14">
      <c r="A32" s="50"/>
      <c r="B32" s="73" t="s">
        <v>112</v>
      </c>
      <c r="C32" s="73"/>
      <c r="D32" s="73"/>
      <c r="E32" s="73"/>
      <c r="F32" s="73"/>
      <c r="G32" s="73"/>
      <c r="H32" s="73" t="s">
        <v>101</v>
      </c>
      <c r="I32" s="73"/>
      <c r="J32" s="74"/>
      <c r="K32" s="52"/>
      <c r="L32" s="52"/>
      <c r="M32" s="52"/>
      <c r="N32" s="52"/>
    </row>
    <row r="33" spans="1:14">
      <c r="A33" s="50"/>
      <c r="B33" s="76" t="s">
        <v>111</v>
      </c>
      <c r="C33" s="75"/>
      <c r="D33" s="75"/>
      <c r="E33" s="75"/>
      <c r="F33" s="75"/>
      <c r="G33" s="75"/>
      <c r="H33" s="75"/>
      <c r="I33" s="75"/>
      <c r="J33" s="75"/>
      <c r="K33" s="52"/>
      <c r="L33" s="52"/>
      <c r="M33" s="52"/>
      <c r="N33" s="52"/>
    </row>
  </sheetData>
  <mergeCells count="19">
    <mergeCell ref="B3:B7"/>
    <mergeCell ref="C3:C7"/>
    <mergeCell ref="D3:I3"/>
    <mergeCell ref="A8:N8"/>
    <mergeCell ref="A28:N28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  <mergeCell ref="F6:F7"/>
    <mergeCell ref="G6:G7"/>
    <mergeCell ref="A3:A7"/>
  </mergeCells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3"/>
  <sheetViews>
    <sheetView view="pageBreakPreview" topLeftCell="A16" zoomScaleSheetLayoutView="100" workbookViewId="0">
      <selection activeCell="A23" sqref="A1:IV65536"/>
    </sheetView>
  </sheetViews>
  <sheetFormatPr defaultRowHeight="12.75"/>
  <cols>
    <col min="1" max="1" width="4.7109375" customWidth="1"/>
    <col min="2" max="2" width="20.7109375" customWidth="1"/>
    <col min="3" max="3" width="4.5703125" customWidth="1"/>
    <col min="4" max="4" width="4.7109375" customWidth="1"/>
    <col min="5" max="5" width="4.42578125" customWidth="1"/>
    <col min="6" max="6" width="4.5703125" customWidth="1"/>
    <col min="7" max="7" width="5.28515625" customWidth="1"/>
    <col min="8" max="8" width="5" customWidth="1"/>
    <col min="9" max="9" width="4.7109375" customWidth="1"/>
    <col min="10" max="10" width="5.5703125" customWidth="1"/>
    <col min="11" max="11" width="5.28515625" customWidth="1"/>
    <col min="12" max="12" width="5.5703125" customWidth="1"/>
    <col min="13" max="13" width="5" customWidth="1"/>
    <col min="14" max="14" width="6" style="80" customWidth="1"/>
  </cols>
  <sheetData>
    <row r="1" spans="1:14">
      <c r="A1" s="50"/>
      <c r="B1" s="51" t="s">
        <v>104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77"/>
    </row>
    <row r="2" spans="1:14" ht="13.5" thickBot="1">
      <c r="A2" s="50"/>
      <c r="B2" s="53" t="s">
        <v>103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77"/>
    </row>
    <row r="3" spans="1:14">
      <c r="A3" s="111" t="s">
        <v>72</v>
      </c>
      <c r="B3" s="114" t="s">
        <v>73</v>
      </c>
      <c r="C3" s="104" t="s">
        <v>74</v>
      </c>
      <c r="D3" s="119" t="s">
        <v>75</v>
      </c>
      <c r="E3" s="119"/>
      <c r="F3" s="119"/>
      <c r="G3" s="119"/>
      <c r="H3" s="119"/>
      <c r="I3" s="119"/>
      <c r="J3" s="104" t="s">
        <v>76</v>
      </c>
      <c r="K3" s="104" t="s">
        <v>77</v>
      </c>
      <c r="L3" s="104" t="s">
        <v>78</v>
      </c>
      <c r="M3" s="104" t="s">
        <v>79</v>
      </c>
      <c r="N3" s="131" t="s">
        <v>80</v>
      </c>
    </row>
    <row r="4" spans="1:14">
      <c r="A4" s="112"/>
      <c r="B4" s="115"/>
      <c r="C4" s="117"/>
      <c r="D4" s="107" t="s">
        <v>81</v>
      </c>
      <c r="E4" s="130" t="s">
        <v>82</v>
      </c>
      <c r="F4" s="130"/>
      <c r="G4" s="130"/>
      <c r="H4" s="130"/>
      <c r="I4" s="107" t="s">
        <v>83</v>
      </c>
      <c r="J4" s="105"/>
      <c r="K4" s="105"/>
      <c r="L4" s="124"/>
      <c r="M4" s="126"/>
      <c r="N4" s="132"/>
    </row>
    <row r="5" spans="1:14">
      <c r="A5" s="112"/>
      <c r="B5" s="115"/>
      <c r="C5" s="117"/>
      <c r="D5" s="107"/>
      <c r="E5" s="109" t="s">
        <v>84</v>
      </c>
      <c r="F5" s="105" t="s">
        <v>85</v>
      </c>
      <c r="G5" s="105"/>
      <c r="H5" s="105"/>
      <c r="I5" s="107"/>
      <c r="J5" s="105"/>
      <c r="K5" s="105"/>
      <c r="L5" s="124"/>
      <c r="M5" s="126"/>
      <c r="N5" s="132"/>
    </row>
    <row r="6" spans="1:14">
      <c r="A6" s="112"/>
      <c r="B6" s="115"/>
      <c r="C6" s="117"/>
      <c r="D6" s="107"/>
      <c r="E6" s="109"/>
      <c r="F6" s="109" t="s">
        <v>86</v>
      </c>
      <c r="G6" s="107" t="s">
        <v>87</v>
      </c>
      <c r="H6" s="107" t="s">
        <v>88</v>
      </c>
      <c r="I6" s="107"/>
      <c r="J6" s="105"/>
      <c r="K6" s="105"/>
      <c r="L6" s="124"/>
      <c r="M6" s="126"/>
      <c r="N6" s="132"/>
    </row>
    <row r="7" spans="1:14" ht="65.25" customHeight="1" thickBot="1">
      <c r="A7" s="113"/>
      <c r="B7" s="116"/>
      <c r="C7" s="118"/>
      <c r="D7" s="118"/>
      <c r="E7" s="110"/>
      <c r="F7" s="110"/>
      <c r="G7" s="108"/>
      <c r="H7" s="108"/>
      <c r="I7" s="118"/>
      <c r="J7" s="106"/>
      <c r="K7" s="106"/>
      <c r="L7" s="125"/>
      <c r="M7" s="116"/>
      <c r="N7" s="133"/>
    </row>
    <row r="8" spans="1:14">
      <c r="A8" s="120" t="s">
        <v>89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</row>
    <row r="9" spans="1:14" ht="24">
      <c r="A9" s="54">
        <v>1</v>
      </c>
      <c r="B9" s="55" t="s">
        <v>113</v>
      </c>
      <c r="C9" s="56">
        <v>3</v>
      </c>
      <c r="D9" s="57">
        <v>90</v>
      </c>
      <c r="E9" s="58">
        <v>8</v>
      </c>
      <c r="F9" s="58">
        <v>0</v>
      </c>
      <c r="G9" s="58">
        <v>8</v>
      </c>
      <c r="H9" s="58">
        <v>0</v>
      </c>
      <c r="I9" s="57">
        <v>82</v>
      </c>
      <c r="J9" s="59">
        <v>1</v>
      </c>
      <c r="K9" s="59"/>
      <c r="L9" s="60">
        <v>1</v>
      </c>
      <c r="M9" s="60"/>
      <c r="N9" s="78">
        <v>19</v>
      </c>
    </row>
    <row r="10" spans="1:14" ht="24">
      <c r="A10" s="54">
        <v>2</v>
      </c>
      <c r="B10" s="55" t="s">
        <v>91</v>
      </c>
      <c r="C10" s="56">
        <v>3</v>
      </c>
      <c r="D10" s="57">
        <v>90</v>
      </c>
      <c r="E10" s="58">
        <v>8</v>
      </c>
      <c r="F10" s="58">
        <v>6</v>
      </c>
      <c r="G10" s="58">
        <v>2</v>
      </c>
      <c r="H10" s="58">
        <v>0</v>
      </c>
      <c r="I10" s="57">
        <v>82</v>
      </c>
      <c r="J10" s="59">
        <v>1</v>
      </c>
      <c r="K10" s="59"/>
      <c r="L10" s="60">
        <v>1</v>
      </c>
      <c r="M10" s="60"/>
      <c r="N10" s="78">
        <v>9</v>
      </c>
    </row>
    <row r="11" spans="1:14" ht="24">
      <c r="A11" s="54">
        <v>3</v>
      </c>
      <c r="B11" s="55" t="s">
        <v>114</v>
      </c>
      <c r="C11" s="56">
        <v>3</v>
      </c>
      <c r="D11" s="57">
        <v>90</v>
      </c>
      <c r="E11" s="58">
        <v>8</v>
      </c>
      <c r="F11" s="58">
        <v>4</v>
      </c>
      <c r="G11" s="58">
        <v>4</v>
      </c>
      <c r="H11" s="58">
        <v>0</v>
      </c>
      <c r="I11" s="57">
        <v>82</v>
      </c>
      <c r="J11" s="59">
        <v>2</v>
      </c>
      <c r="K11" s="59"/>
      <c r="L11" s="60">
        <v>2</v>
      </c>
      <c r="M11" s="60"/>
      <c r="N11" s="78"/>
    </row>
    <row r="12" spans="1:14" ht="20.100000000000001" customHeight="1">
      <c r="A12" s="54">
        <v>4</v>
      </c>
      <c r="B12" s="81" t="s">
        <v>117</v>
      </c>
      <c r="C12" s="56">
        <v>4</v>
      </c>
      <c r="D12" s="57">
        <v>120</v>
      </c>
      <c r="E12" s="58">
        <v>120</v>
      </c>
      <c r="F12" s="58">
        <v>8</v>
      </c>
      <c r="G12" s="58">
        <v>4</v>
      </c>
      <c r="H12" s="58">
        <v>0</v>
      </c>
      <c r="I12" s="57">
        <v>108</v>
      </c>
      <c r="J12" s="59">
        <v>2</v>
      </c>
      <c r="K12" s="59"/>
      <c r="L12" s="60">
        <v>2</v>
      </c>
      <c r="M12" s="60"/>
      <c r="N12" s="78"/>
    </row>
    <row r="13" spans="1:14" ht="20.100000000000001" customHeight="1">
      <c r="A13" s="54">
        <v>5</v>
      </c>
      <c r="B13" s="81" t="s">
        <v>118</v>
      </c>
      <c r="C13" s="56">
        <v>4</v>
      </c>
      <c r="D13" s="57">
        <v>120</v>
      </c>
      <c r="E13" s="58">
        <v>120</v>
      </c>
      <c r="F13" s="58">
        <v>8</v>
      </c>
      <c r="G13" s="58">
        <v>4</v>
      </c>
      <c r="H13" s="58">
        <v>0</v>
      </c>
      <c r="I13" s="57">
        <v>108</v>
      </c>
      <c r="J13" s="59">
        <v>2</v>
      </c>
      <c r="K13" s="59"/>
      <c r="L13" s="60">
        <v>2</v>
      </c>
      <c r="M13" s="60"/>
      <c r="N13" s="78"/>
    </row>
    <row r="14" spans="1:14" ht="39" customHeight="1">
      <c r="A14" s="54">
        <v>6</v>
      </c>
      <c r="B14" s="63" t="s">
        <v>47</v>
      </c>
      <c r="C14" s="56">
        <v>3</v>
      </c>
      <c r="D14" s="57">
        <v>90</v>
      </c>
      <c r="E14" s="58">
        <v>8</v>
      </c>
      <c r="F14" s="58">
        <v>4</v>
      </c>
      <c r="G14" s="58">
        <v>4</v>
      </c>
      <c r="H14" s="58">
        <v>0</v>
      </c>
      <c r="I14" s="57">
        <v>82</v>
      </c>
      <c r="J14" s="59">
        <v>1</v>
      </c>
      <c r="K14" s="59"/>
      <c r="L14" s="60">
        <v>1</v>
      </c>
      <c r="M14" s="60"/>
      <c r="N14" s="78">
        <v>14</v>
      </c>
    </row>
    <row r="15" spans="1:14" ht="36">
      <c r="A15" s="54">
        <v>7</v>
      </c>
      <c r="B15" s="55" t="s">
        <v>115</v>
      </c>
      <c r="C15" s="56">
        <v>3</v>
      </c>
      <c r="D15" s="57">
        <v>90</v>
      </c>
      <c r="E15" s="58">
        <v>8</v>
      </c>
      <c r="F15" s="58">
        <v>4</v>
      </c>
      <c r="G15" s="58">
        <v>4</v>
      </c>
      <c r="H15" s="58">
        <v>0</v>
      </c>
      <c r="I15" s="57">
        <v>82</v>
      </c>
      <c r="J15" s="59">
        <v>2</v>
      </c>
      <c r="K15" s="59"/>
      <c r="L15" s="59">
        <v>2</v>
      </c>
      <c r="M15" s="60"/>
      <c r="N15" s="78">
        <v>3</v>
      </c>
    </row>
    <row r="16" spans="1:14" ht="39" customHeight="1">
      <c r="A16" s="54">
        <v>8</v>
      </c>
      <c r="B16" s="63" t="s">
        <v>53</v>
      </c>
      <c r="C16" s="56">
        <v>3</v>
      </c>
      <c r="D16" s="57">
        <v>90</v>
      </c>
      <c r="E16" s="58">
        <v>8</v>
      </c>
      <c r="F16" s="58">
        <v>4</v>
      </c>
      <c r="G16" s="58">
        <v>4</v>
      </c>
      <c r="H16" s="58">
        <v>0</v>
      </c>
      <c r="I16" s="57">
        <v>82</v>
      </c>
      <c r="J16" s="59"/>
      <c r="K16" s="59">
        <v>1</v>
      </c>
      <c r="L16" s="59">
        <v>1</v>
      </c>
      <c r="M16" s="60"/>
      <c r="N16" s="78">
        <v>3</v>
      </c>
    </row>
    <row r="17" spans="1:14" ht="15" customHeight="1">
      <c r="A17" s="54">
        <v>9</v>
      </c>
      <c r="B17" s="63" t="s">
        <v>29</v>
      </c>
      <c r="C17" s="56">
        <v>3</v>
      </c>
      <c r="D17" s="57">
        <v>90</v>
      </c>
      <c r="E17" s="58">
        <v>8</v>
      </c>
      <c r="F17" s="58">
        <v>4</v>
      </c>
      <c r="G17" s="58">
        <v>4</v>
      </c>
      <c r="H17" s="58">
        <v>0</v>
      </c>
      <c r="I17" s="57">
        <v>82</v>
      </c>
      <c r="J17" s="59">
        <v>1</v>
      </c>
      <c r="K17" s="59"/>
      <c r="L17" s="59"/>
      <c r="M17" s="60">
        <v>1</v>
      </c>
      <c r="N17" s="78"/>
    </row>
    <row r="18" spans="1:14" ht="27" customHeight="1">
      <c r="A18" s="54">
        <v>10</v>
      </c>
      <c r="B18" s="63" t="s">
        <v>30</v>
      </c>
      <c r="C18" s="56">
        <v>3</v>
      </c>
      <c r="D18" s="57">
        <v>90</v>
      </c>
      <c r="E18" s="58">
        <v>8</v>
      </c>
      <c r="F18" s="58">
        <v>4</v>
      </c>
      <c r="G18" s="58">
        <v>4</v>
      </c>
      <c r="H18" s="58">
        <v>0</v>
      </c>
      <c r="I18" s="57">
        <v>82</v>
      </c>
      <c r="J18" s="59">
        <v>1</v>
      </c>
      <c r="K18" s="59"/>
      <c r="L18" s="59">
        <v>1</v>
      </c>
      <c r="M18" s="60"/>
      <c r="N18" s="78"/>
    </row>
    <row r="19" spans="1:14" ht="36">
      <c r="A19" s="54">
        <v>11</v>
      </c>
      <c r="B19" s="63" t="s">
        <v>31</v>
      </c>
      <c r="C19" s="56">
        <v>3</v>
      </c>
      <c r="D19" s="57">
        <v>90</v>
      </c>
      <c r="E19" s="58">
        <v>8</v>
      </c>
      <c r="F19" s="58">
        <v>4</v>
      </c>
      <c r="G19" s="58">
        <v>4</v>
      </c>
      <c r="H19" s="58">
        <v>0</v>
      </c>
      <c r="I19" s="57">
        <v>82</v>
      </c>
      <c r="J19" s="59">
        <v>1</v>
      </c>
      <c r="K19" s="59"/>
      <c r="L19" s="59"/>
      <c r="M19" s="60">
        <v>1</v>
      </c>
      <c r="N19" s="78">
        <v>11</v>
      </c>
    </row>
    <row r="20" spans="1:14" ht="36">
      <c r="A20" s="54">
        <v>12</v>
      </c>
      <c r="B20" s="63" t="s">
        <v>32</v>
      </c>
      <c r="C20" s="56">
        <v>3</v>
      </c>
      <c r="D20" s="57">
        <v>90</v>
      </c>
      <c r="E20" s="58">
        <v>8</v>
      </c>
      <c r="F20" s="58">
        <v>4</v>
      </c>
      <c r="G20" s="58">
        <v>4</v>
      </c>
      <c r="H20" s="58">
        <v>0</v>
      </c>
      <c r="I20" s="57">
        <v>82</v>
      </c>
      <c r="J20" s="59">
        <v>1</v>
      </c>
      <c r="K20" s="59"/>
      <c r="L20" s="59"/>
      <c r="M20" s="60">
        <v>1</v>
      </c>
      <c r="N20" s="78">
        <v>11</v>
      </c>
    </row>
    <row r="21" spans="1:14" ht="36">
      <c r="A21" s="54">
        <v>13</v>
      </c>
      <c r="B21" s="63" t="s">
        <v>33</v>
      </c>
      <c r="C21" s="56">
        <v>3</v>
      </c>
      <c r="D21" s="57">
        <v>90</v>
      </c>
      <c r="E21" s="58">
        <v>8</v>
      </c>
      <c r="F21" s="58">
        <v>4</v>
      </c>
      <c r="G21" s="58">
        <v>4</v>
      </c>
      <c r="H21" s="58">
        <v>0</v>
      </c>
      <c r="I21" s="57">
        <v>82</v>
      </c>
      <c r="J21" s="59">
        <v>2</v>
      </c>
      <c r="K21" s="59"/>
      <c r="L21" s="59">
        <v>2</v>
      </c>
      <c r="M21" s="60"/>
      <c r="N21" s="78">
        <v>11</v>
      </c>
    </row>
    <row r="22" spans="1:14" ht="40.5" customHeight="1">
      <c r="A22" s="54">
        <v>14</v>
      </c>
      <c r="B22" s="63" t="s">
        <v>34</v>
      </c>
      <c r="C22" s="56">
        <v>3</v>
      </c>
      <c r="D22" s="57">
        <v>90</v>
      </c>
      <c r="E22" s="58">
        <v>8</v>
      </c>
      <c r="F22" s="58">
        <v>4</v>
      </c>
      <c r="G22" s="58">
        <v>4</v>
      </c>
      <c r="H22" s="58">
        <v>0</v>
      </c>
      <c r="I22" s="57">
        <v>82</v>
      </c>
      <c r="J22" s="59"/>
      <c r="K22" s="59">
        <v>2</v>
      </c>
      <c r="L22" s="59">
        <v>2</v>
      </c>
      <c r="M22" s="60"/>
      <c r="N22" s="78">
        <v>11</v>
      </c>
    </row>
    <row r="23" spans="1:14" ht="24.95" customHeight="1">
      <c r="A23" s="54">
        <v>15</v>
      </c>
      <c r="B23" s="82" t="s">
        <v>120</v>
      </c>
      <c r="C23" s="56">
        <v>4</v>
      </c>
      <c r="D23" s="57">
        <v>120</v>
      </c>
      <c r="E23" s="58">
        <v>16</v>
      </c>
      <c r="F23" s="58">
        <v>4</v>
      </c>
      <c r="G23" s="58">
        <v>12</v>
      </c>
      <c r="H23" s="58">
        <v>0</v>
      </c>
      <c r="I23" s="57">
        <v>104</v>
      </c>
      <c r="J23" s="59">
        <v>2</v>
      </c>
      <c r="K23" s="59"/>
      <c r="L23" s="59">
        <v>2</v>
      </c>
      <c r="M23" s="60"/>
      <c r="N23" s="78"/>
    </row>
    <row r="24" spans="1:14" ht="24.95" customHeight="1">
      <c r="A24" s="54">
        <v>16</v>
      </c>
      <c r="B24" s="82" t="s">
        <v>121</v>
      </c>
      <c r="C24" s="56">
        <v>3</v>
      </c>
      <c r="D24" s="57">
        <v>90</v>
      </c>
      <c r="E24" s="58">
        <v>12</v>
      </c>
      <c r="F24" s="58">
        <v>4</v>
      </c>
      <c r="G24" s="58">
        <v>8</v>
      </c>
      <c r="H24" s="58">
        <v>0</v>
      </c>
      <c r="I24" s="57">
        <v>78</v>
      </c>
      <c r="J24" s="59">
        <v>2</v>
      </c>
      <c r="K24" s="59"/>
      <c r="L24" s="59">
        <v>2</v>
      </c>
      <c r="M24" s="60"/>
      <c r="N24" s="78"/>
    </row>
    <row r="25" spans="1:14" ht="24.95" customHeight="1">
      <c r="A25" s="54">
        <v>17</v>
      </c>
      <c r="B25" s="82" t="s">
        <v>119</v>
      </c>
      <c r="C25" s="56">
        <v>3</v>
      </c>
      <c r="D25" s="57">
        <v>90</v>
      </c>
      <c r="E25" s="58">
        <v>12</v>
      </c>
      <c r="F25" s="58">
        <v>4</v>
      </c>
      <c r="G25" s="58">
        <v>4</v>
      </c>
      <c r="H25" s="58">
        <v>4</v>
      </c>
      <c r="I25" s="57">
        <v>78</v>
      </c>
      <c r="J25" s="59">
        <v>2</v>
      </c>
      <c r="K25" s="59"/>
      <c r="L25" s="59">
        <v>2</v>
      </c>
      <c r="M25" s="60"/>
      <c r="N25" s="78"/>
    </row>
    <row r="26" spans="1:14" ht="24.95" customHeight="1">
      <c r="A26" s="54">
        <v>18</v>
      </c>
      <c r="B26" s="82" t="s">
        <v>122</v>
      </c>
      <c r="C26" s="56">
        <v>3</v>
      </c>
      <c r="D26" s="57">
        <v>90</v>
      </c>
      <c r="E26" s="58">
        <v>12</v>
      </c>
      <c r="F26" s="58">
        <v>4</v>
      </c>
      <c r="G26" s="58">
        <v>8</v>
      </c>
      <c r="H26" s="58">
        <v>0</v>
      </c>
      <c r="I26" s="57">
        <v>78</v>
      </c>
      <c r="J26" s="59">
        <v>2</v>
      </c>
      <c r="K26" s="59"/>
      <c r="L26" s="59">
        <v>2</v>
      </c>
      <c r="M26" s="60"/>
      <c r="N26" s="78"/>
    </row>
    <row r="27" spans="1:14" ht="24.95" customHeight="1">
      <c r="A27" s="54">
        <v>19</v>
      </c>
      <c r="B27" s="82" t="s">
        <v>123</v>
      </c>
      <c r="C27" s="56">
        <v>3</v>
      </c>
      <c r="D27" s="57">
        <v>90</v>
      </c>
      <c r="E27" s="58">
        <v>12</v>
      </c>
      <c r="F27" s="58">
        <v>4</v>
      </c>
      <c r="G27" s="58">
        <v>4</v>
      </c>
      <c r="H27" s="58">
        <v>4</v>
      </c>
      <c r="I27" s="57">
        <v>78</v>
      </c>
      <c r="J27" s="59">
        <v>2</v>
      </c>
      <c r="K27" s="59"/>
      <c r="L27" s="59">
        <v>2</v>
      </c>
      <c r="M27" s="60"/>
      <c r="N27" s="78"/>
    </row>
    <row r="28" spans="1:14">
      <c r="A28" s="122" t="s">
        <v>98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3"/>
    </row>
    <row r="29" spans="1:14" ht="24">
      <c r="A29" s="54">
        <v>20</v>
      </c>
      <c r="B29" s="64" t="s">
        <v>21</v>
      </c>
      <c r="C29" s="65">
        <v>6</v>
      </c>
      <c r="D29" s="66">
        <f>30*C29</f>
        <v>180</v>
      </c>
      <c r="E29" s="67"/>
      <c r="F29" s="68"/>
      <c r="G29" s="68"/>
      <c r="H29" s="68"/>
      <c r="I29" s="66">
        <f>D29-E29</f>
        <v>180</v>
      </c>
      <c r="J29" s="69"/>
      <c r="K29" s="69"/>
      <c r="L29" s="70">
        <v>3</v>
      </c>
      <c r="M29" s="70"/>
      <c r="N29" s="79"/>
    </row>
    <row r="30" spans="1:14" ht="28.5" customHeight="1">
      <c r="A30" s="54">
        <v>21</v>
      </c>
      <c r="B30" s="72" t="s">
        <v>99</v>
      </c>
      <c r="C30" s="65">
        <v>24</v>
      </c>
      <c r="D30" s="66">
        <f>30*C30</f>
        <v>720</v>
      </c>
      <c r="E30" s="67"/>
      <c r="F30" s="68"/>
      <c r="G30" s="68"/>
      <c r="H30" s="68"/>
      <c r="I30" s="66">
        <f>D30-E30</f>
        <v>720</v>
      </c>
      <c r="J30" s="69"/>
      <c r="K30" s="69"/>
      <c r="L30" s="70"/>
      <c r="M30" s="70"/>
      <c r="N30" s="79"/>
    </row>
    <row r="31" spans="1:14">
      <c r="A31" s="50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77"/>
    </row>
    <row r="32" spans="1:14">
      <c r="A32" s="50"/>
      <c r="B32" s="73" t="s">
        <v>112</v>
      </c>
      <c r="C32" s="73"/>
      <c r="D32" s="73"/>
      <c r="E32" s="73"/>
      <c r="F32" s="73"/>
      <c r="G32" s="73"/>
      <c r="H32" s="73" t="s">
        <v>101</v>
      </c>
      <c r="I32" s="73"/>
      <c r="J32" s="74"/>
      <c r="K32" s="52"/>
      <c r="L32" s="52"/>
      <c r="M32" s="52"/>
      <c r="N32" s="77"/>
    </row>
    <row r="33" spans="1:14">
      <c r="A33" s="50"/>
      <c r="B33" s="76" t="s">
        <v>116</v>
      </c>
      <c r="C33" s="75"/>
      <c r="D33" s="75"/>
      <c r="E33" s="75"/>
      <c r="F33" s="75"/>
      <c r="G33" s="75"/>
      <c r="H33" s="75"/>
      <c r="I33" s="75"/>
      <c r="J33" s="75"/>
      <c r="K33" s="52"/>
      <c r="L33" s="52"/>
      <c r="M33" s="52"/>
      <c r="N33" s="77"/>
    </row>
  </sheetData>
  <mergeCells count="19">
    <mergeCell ref="A28:N28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  <mergeCell ref="H6:H7"/>
    <mergeCell ref="F6:F7"/>
    <mergeCell ref="G6:G7"/>
  </mergeCells>
  <phoneticPr fontId="0" type="noConversion"/>
  <pageMargins left="0.35433070866141736" right="0.35433070866141736" top="0.39370078740157483" bottom="0.39370078740157483" header="0.51181102362204722" footer="0.51181102362204722"/>
  <pageSetup paperSize="9" orientation="portrait" verticalDpi="0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4"/>
  <sheetViews>
    <sheetView tabSelected="1" view="pageBreakPreview" topLeftCell="A13" zoomScale="110" zoomScaleSheetLayoutView="110" workbookViewId="0">
      <selection activeCell="G22" sqref="G22"/>
    </sheetView>
  </sheetViews>
  <sheetFormatPr defaultRowHeight="12.75"/>
  <cols>
    <col min="1" max="1" width="3.5703125" style="83" customWidth="1"/>
    <col min="2" max="2" width="39.28515625" style="83" customWidth="1"/>
    <col min="3" max="3" width="4.5703125" style="83" customWidth="1"/>
    <col min="4" max="4" width="4.7109375" style="83" customWidth="1"/>
    <col min="5" max="5" width="4.42578125" style="83" customWidth="1"/>
    <col min="6" max="6" width="4.5703125" style="83" customWidth="1"/>
    <col min="7" max="7" width="5.28515625" style="83" customWidth="1"/>
    <col min="8" max="8" width="5" style="83" customWidth="1"/>
    <col min="9" max="9" width="4.7109375" style="83" customWidth="1"/>
    <col min="10" max="10" width="5.5703125" style="83" customWidth="1"/>
    <col min="11" max="11" width="5.28515625" style="83" customWidth="1"/>
    <col min="12" max="12" width="5.5703125" style="83" customWidth="1"/>
    <col min="13" max="13" width="5" style="83" customWidth="1"/>
    <col min="14" max="14" width="3.42578125" style="83" customWidth="1"/>
    <col min="15" max="16384" width="9.140625" style="83"/>
  </cols>
  <sheetData>
    <row r="1" spans="1:14" ht="15.75">
      <c r="A1" s="96"/>
      <c r="B1" s="98" t="s">
        <v>127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4" ht="15.75">
      <c r="A2" s="96"/>
      <c r="B2" s="97" t="s">
        <v>128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5.75">
      <c r="A3" s="96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s="99" customFormat="1" ht="15">
      <c r="A4" s="142" t="s">
        <v>72</v>
      </c>
      <c r="B4" s="144" t="s">
        <v>73</v>
      </c>
      <c r="C4" s="136" t="s">
        <v>74</v>
      </c>
      <c r="D4" s="141" t="s">
        <v>75</v>
      </c>
      <c r="E4" s="141"/>
      <c r="F4" s="141"/>
      <c r="G4" s="141"/>
      <c r="H4" s="141"/>
      <c r="I4" s="141"/>
      <c r="J4" s="136" t="s">
        <v>76</v>
      </c>
      <c r="K4" s="136" t="s">
        <v>77</v>
      </c>
      <c r="L4" s="136" t="s">
        <v>78</v>
      </c>
      <c r="M4" s="136" t="s">
        <v>79</v>
      </c>
      <c r="N4" s="137" t="s">
        <v>129</v>
      </c>
    </row>
    <row r="5" spans="1:14" s="99" customFormat="1" ht="15">
      <c r="A5" s="137"/>
      <c r="B5" s="144"/>
      <c r="C5" s="136"/>
      <c r="D5" s="140" t="s">
        <v>81</v>
      </c>
      <c r="E5" s="141" t="s">
        <v>82</v>
      </c>
      <c r="F5" s="141"/>
      <c r="G5" s="141"/>
      <c r="H5" s="141"/>
      <c r="I5" s="140" t="s">
        <v>83</v>
      </c>
      <c r="J5" s="143"/>
      <c r="K5" s="143"/>
      <c r="L5" s="137"/>
      <c r="M5" s="138"/>
      <c r="N5" s="139"/>
    </row>
    <row r="6" spans="1:14" s="99" customFormat="1" ht="15">
      <c r="A6" s="137"/>
      <c r="B6" s="144"/>
      <c r="C6" s="136"/>
      <c r="D6" s="140"/>
      <c r="E6" s="142" t="s">
        <v>84</v>
      </c>
      <c r="F6" s="143" t="s">
        <v>85</v>
      </c>
      <c r="G6" s="143"/>
      <c r="H6" s="143"/>
      <c r="I6" s="140"/>
      <c r="J6" s="143"/>
      <c r="K6" s="143"/>
      <c r="L6" s="137"/>
      <c r="M6" s="138"/>
      <c r="N6" s="139"/>
    </row>
    <row r="7" spans="1:14" s="99" customFormat="1">
      <c r="A7" s="137"/>
      <c r="B7" s="144"/>
      <c r="C7" s="136"/>
      <c r="D7" s="140"/>
      <c r="E7" s="142"/>
      <c r="F7" s="142" t="s">
        <v>86</v>
      </c>
      <c r="G7" s="140" t="s">
        <v>87</v>
      </c>
      <c r="H7" s="140" t="s">
        <v>88</v>
      </c>
      <c r="I7" s="140"/>
      <c r="J7" s="143"/>
      <c r="K7" s="143"/>
      <c r="L7" s="137"/>
      <c r="M7" s="138"/>
      <c r="N7" s="139"/>
    </row>
    <row r="8" spans="1:14" s="99" customFormat="1" ht="65.25" customHeight="1">
      <c r="A8" s="137"/>
      <c r="B8" s="138"/>
      <c r="C8" s="136"/>
      <c r="D8" s="136"/>
      <c r="E8" s="142"/>
      <c r="F8" s="142"/>
      <c r="G8" s="140"/>
      <c r="H8" s="140"/>
      <c r="I8" s="136"/>
      <c r="J8" s="143"/>
      <c r="K8" s="143"/>
      <c r="L8" s="137"/>
      <c r="M8" s="138"/>
      <c r="N8" s="139"/>
    </row>
    <row r="9" spans="1:14" s="99" customFormat="1" ht="12" customHeight="1">
      <c r="A9" s="134" t="s">
        <v>89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</row>
    <row r="10" spans="1:14" s="100" customFormat="1" ht="18.75" customHeight="1">
      <c r="A10" s="84">
        <v>1</v>
      </c>
      <c r="B10" s="85" t="s">
        <v>113</v>
      </c>
      <c r="C10" s="86">
        <v>3</v>
      </c>
      <c r="D10" s="87">
        <v>90</v>
      </c>
      <c r="E10" s="88">
        <v>8</v>
      </c>
      <c r="F10" s="88">
        <v>0</v>
      </c>
      <c r="G10" s="88">
        <v>8</v>
      </c>
      <c r="H10" s="88">
        <v>0</v>
      </c>
      <c r="I10" s="87">
        <v>82</v>
      </c>
      <c r="J10" s="89">
        <v>1</v>
      </c>
      <c r="K10" s="89"/>
      <c r="L10" s="90">
        <v>1</v>
      </c>
      <c r="M10" s="90"/>
      <c r="N10" s="91">
        <v>19</v>
      </c>
    </row>
    <row r="11" spans="1:14" s="100" customFormat="1" ht="20.25" customHeight="1">
      <c r="A11" s="84">
        <v>2</v>
      </c>
      <c r="B11" s="85" t="s">
        <v>91</v>
      </c>
      <c r="C11" s="86">
        <v>3</v>
      </c>
      <c r="D11" s="87">
        <v>90</v>
      </c>
      <c r="E11" s="88">
        <v>8</v>
      </c>
      <c r="F11" s="88">
        <v>4</v>
      </c>
      <c r="G11" s="88">
        <v>4</v>
      </c>
      <c r="H11" s="88">
        <v>0</v>
      </c>
      <c r="I11" s="87">
        <v>82</v>
      </c>
      <c r="J11" s="89">
        <v>1</v>
      </c>
      <c r="K11" s="89"/>
      <c r="L11" s="90">
        <v>1</v>
      </c>
      <c r="M11" s="90"/>
      <c r="N11" s="91">
        <v>9</v>
      </c>
    </row>
    <row r="12" spans="1:14" s="99" customFormat="1" ht="28.5" customHeight="1">
      <c r="A12" s="84">
        <v>6</v>
      </c>
      <c r="B12" s="92" t="s">
        <v>125</v>
      </c>
      <c r="C12" s="86">
        <v>3</v>
      </c>
      <c r="D12" s="87">
        <v>90</v>
      </c>
      <c r="E12" s="88">
        <v>8</v>
      </c>
      <c r="F12" s="88">
        <v>4</v>
      </c>
      <c r="G12" s="88">
        <v>4</v>
      </c>
      <c r="H12" s="88">
        <v>0</v>
      </c>
      <c r="I12" s="87">
        <v>82</v>
      </c>
      <c r="J12" s="89">
        <v>1</v>
      </c>
      <c r="K12" s="89"/>
      <c r="L12" s="90">
        <v>1</v>
      </c>
      <c r="M12" s="90"/>
      <c r="N12" s="91">
        <v>14</v>
      </c>
    </row>
    <row r="13" spans="1:14" s="99" customFormat="1" ht="29.25" customHeight="1">
      <c r="A13" s="84">
        <v>8</v>
      </c>
      <c r="B13" s="92" t="s">
        <v>53</v>
      </c>
      <c r="C13" s="86">
        <v>3</v>
      </c>
      <c r="D13" s="87">
        <v>90</v>
      </c>
      <c r="E13" s="88">
        <v>8</v>
      </c>
      <c r="F13" s="88">
        <v>4</v>
      </c>
      <c r="G13" s="88">
        <v>4</v>
      </c>
      <c r="H13" s="88">
        <v>0</v>
      </c>
      <c r="I13" s="87">
        <v>82</v>
      </c>
      <c r="J13" s="89"/>
      <c r="K13" s="89">
        <v>1</v>
      </c>
      <c r="L13" s="89">
        <v>1</v>
      </c>
      <c r="M13" s="90"/>
      <c r="N13" s="91">
        <v>11</v>
      </c>
    </row>
    <row r="14" spans="1:14" s="99" customFormat="1" ht="18" customHeight="1">
      <c r="A14" s="84">
        <v>9</v>
      </c>
      <c r="B14" s="92" t="s">
        <v>29</v>
      </c>
      <c r="C14" s="86">
        <v>3</v>
      </c>
      <c r="D14" s="87">
        <v>90</v>
      </c>
      <c r="E14" s="88">
        <v>8</v>
      </c>
      <c r="F14" s="88">
        <v>4</v>
      </c>
      <c r="G14" s="88">
        <v>4</v>
      </c>
      <c r="H14" s="88">
        <v>0</v>
      </c>
      <c r="I14" s="87">
        <v>82</v>
      </c>
      <c r="J14" s="89">
        <v>1</v>
      </c>
      <c r="K14" s="89"/>
      <c r="L14" s="89"/>
      <c r="M14" s="90">
        <v>1</v>
      </c>
      <c r="N14" s="91">
        <v>11</v>
      </c>
    </row>
    <row r="15" spans="1:14" s="99" customFormat="1" ht="20.25" customHeight="1">
      <c r="A15" s="84">
        <v>10</v>
      </c>
      <c r="B15" s="92" t="s">
        <v>30</v>
      </c>
      <c r="C15" s="86">
        <v>3</v>
      </c>
      <c r="D15" s="87">
        <v>90</v>
      </c>
      <c r="E15" s="88">
        <v>8</v>
      </c>
      <c r="F15" s="88">
        <v>4</v>
      </c>
      <c r="G15" s="88">
        <v>4</v>
      </c>
      <c r="H15" s="88">
        <v>0</v>
      </c>
      <c r="I15" s="87">
        <v>82</v>
      </c>
      <c r="J15" s="89">
        <v>1</v>
      </c>
      <c r="K15" s="89"/>
      <c r="L15" s="89">
        <v>1</v>
      </c>
      <c r="M15" s="90"/>
      <c r="N15" s="91">
        <v>11</v>
      </c>
    </row>
    <row r="16" spans="1:14" s="99" customFormat="1" ht="29.25" customHeight="1">
      <c r="A16" s="84">
        <v>11</v>
      </c>
      <c r="B16" s="92" t="s">
        <v>31</v>
      </c>
      <c r="C16" s="86">
        <v>3</v>
      </c>
      <c r="D16" s="87">
        <v>90</v>
      </c>
      <c r="E16" s="88">
        <v>8</v>
      </c>
      <c r="F16" s="88">
        <v>4</v>
      </c>
      <c r="G16" s="88">
        <v>4</v>
      </c>
      <c r="H16" s="88">
        <v>0</v>
      </c>
      <c r="I16" s="87">
        <v>82</v>
      </c>
      <c r="J16" s="89">
        <v>1</v>
      </c>
      <c r="K16" s="89"/>
      <c r="L16" s="89"/>
      <c r="M16" s="90">
        <v>1</v>
      </c>
      <c r="N16" s="91">
        <v>11</v>
      </c>
    </row>
    <row r="17" spans="1:14" s="99" customFormat="1" ht="30">
      <c r="A17" s="84">
        <v>12</v>
      </c>
      <c r="B17" s="92" t="s">
        <v>32</v>
      </c>
      <c r="C17" s="86">
        <v>3</v>
      </c>
      <c r="D17" s="87">
        <v>90</v>
      </c>
      <c r="E17" s="88">
        <v>8</v>
      </c>
      <c r="F17" s="88">
        <v>4</v>
      </c>
      <c r="G17" s="88">
        <v>4</v>
      </c>
      <c r="H17" s="88">
        <v>0</v>
      </c>
      <c r="I17" s="87">
        <v>82</v>
      </c>
      <c r="J17" s="89">
        <v>1</v>
      </c>
      <c r="K17" s="89"/>
      <c r="L17" s="89"/>
      <c r="M17" s="90">
        <v>1</v>
      </c>
      <c r="N17" s="91">
        <v>11</v>
      </c>
    </row>
    <row r="18" spans="1:14" s="99" customFormat="1" ht="30.75" customHeight="1">
      <c r="A18" s="84">
        <v>13</v>
      </c>
      <c r="B18" s="92" t="s">
        <v>33</v>
      </c>
      <c r="C18" s="86">
        <v>3</v>
      </c>
      <c r="D18" s="87">
        <v>90</v>
      </c>
      <c r="E18" s="88">
        <v>8</v>
      </c>
      <c r="F18" s="88">
        <v>4</v>
      </c>
      <c r="G18" s="88">
        <v>4</v>
      </c>
      <c r="H18" s="88">
        <v>0</v>
      </c>
      <c r="I18" s="87">
        <v>82</v>
      </c>
      <c r="J18" s="89">
        <v>1</v>
      </c>
      <c r="K18" s="89"/>
      <c r="L18" s="89">
        <v>1</v>
      </c>
      <c r="M18" s="90"/>
      <c r="N18" s="91">
        <v>11</v>
      </c>
    </row>
    <row r="19" spans="1:14" s="99" customFormat="1" ht="30" customHeight="1">
      <c r="A19" s="84">
        <v>14</v>
      </c>
      <c r="B19" s="92" t="s">
        <v>34</v>
      </c>
      <c r="C19" s="86">
        <v>3</v>
      </c>
      <c r="D19" s="87">
        <v>90</v>
      </c>
      <c r="E19" s="88">
        <v>8</v>
      </c>
      <c r="F19" s="88">
        <v>4</v>
      </c>
      <c r="G19" s="88">
        <v>4</v>
      </c>
      <c r="H19" s="88">
        <v>0</v>
      </c>
      <c r="I19" s="87">
        <v>82</v>
      </c>
      <c r="J19" s="89"/>
      <c r="K19" s="89">
        <v>1</v>
      </c>
      <c r="L19" s="89">
        <v>1</v>
      </c>
      <c r="M19" s="90"/>
      <c r="N19" s="91">
        <v>11</v>
      </c>
    </row>
    <row r="20" spans="1:14" s="99" customFormat="1" ht="27.75" customHeight="1">
      <c r="A20" s="84">
        <v>15</v>
      </c>
      <c r="B20" s="85" t="s">
        <v>114</v>
      </c>
      <c r="C20" s="86">
        <v>3</v>
      </c>
      <c r="D20" s="87">
        <v>90</v>
      </c>
      <c r="E20" s="88">
        <v>8</v>
      </c>
      <c r="F20" s="88">
        <v>4</v>
      </c>
      <c r="G20" s="88">
        <v>4</v>
      </c>
      <c r="H20" s="88">
        <v>0</v>
      </c>
      <c r="I20" s="87">
        <v>82</v>
      </c>
      <c r="J20" s="89">
        <v>2</v>
      </c>
      <c r="K20" s="89"/>
      <c r="L20" s="90">
        <v>2</v>
      </c>
      <c r="M20" s="90"/>
      <c r="N20" s="91">
        <v>3</v>
      </c>
    </row>
    <row r="21" spans="1:14" s="99" customFormat="1" ht="28.5" customHeight="1">
      <c r="A21" s="84">
        <v>16</v>
      </c>
      <c r="B21" s="85" t="s">
        <v>135</v>
      </c>
      <c r="C21" s="86">
        <v>4</v>
      </c>
      <c r="D21" s="87">
        <v>120</v>
      </c>
      <c r="E21" s="88">
        <v>8</v>
      </c>
      <c r="F21" s="88">
        <v>2</v>
      </c>
      <c r="G21" s="88">
        <v>6</v>
      </c>
      <c r="H21" s="88">
        <v>0</v>
      </c>
      <c r="I21" s="87">
        <v>112</v>
      </c>
      <c r="J21" s="89">
        <v>2</v>
      </c>
      <c r="K21" s="89"/>
      <c r="L21" s="90">
        <v>2</v>
      </c>
      <c r="M21" s="90"/>
      <c r="N21" s="91"/>
    </row>
    <row r="22" spans="1:14" s="99" customFormat="1" ht="29.25" customHeight="1">
      <c r="A22" s="84">
        <v>17</v>
      </c>
      <c r="B22" s="85" t="s">
        <v>136</v>
      </c>
      <c r="C22" s="86">
        <v>4</v>
      </c>
      <c r="D22" s="87">
        <v>120</v>
      </c>
      <c r="E22" s="88">
        <v>8</v>
      </c>
      <c r="F22" s="88">
        <v>2</v>
      </c>
      <c r="G22" s="88">
        <v>6</v>
      </c>
      <c r="H22" s="88">
        <v>0</v>
      </c>
      <c r="I22" s="87">
        <v>112</v>
      </c>
      <c r="J22" s="89">
        <v>2</v>
      </c>
      <c r="K22" s="89"/>
      <c r="L22" s="90">
        <v>2</v>
      </c>
      <c r="M22" s="90"/>
      <c r="N22" s="91"/>
    </row>
    <row r="23" spans="1:14" s="99" customFormat="1" ht="27.75" customHeight="1">
      <c r="A23" s="84">
        <v>18</v>
      </c>
      <c r="B23" s="85" t="s">
        <v>115</v>
      </c>
      <c r="C23" s="86">
        <v>3</v>
      </c>
      <c r="D23" s="87">
        <v>90</v>
      </c>
      <c r="E23" s="88">
        <v>8</v>
      </c>
      <c r="F23" s="88">
        <v>4</v>
      </c>
      <c r="G23" s="88">
        <v>4</v>
      </c>
      <c r="H23" s="88">
        <v>0</v>
      </c>
      <c r="I23" s="87">
        <v>82</v>
      </c>
      <c r="J23" s="89">
        <v>2</v>
      </c>
      <c r="K23" s="89"/>
      <c r="L23" s="89">
        <v>2</v>
      </c>
      <c r="M23" s="90"/>
      <c r="N23" s="91">
        <v>11</v>
      </c>
    </row>
    <row r="24" spans="1:14" s="99" customFormat="1" ht="43.5" customHeight="1">
      <c r="A24" s="84">
        <v>19</v>
      </c>
      <c r="B24" s="93" t="s">
        <v>130</v>
      </c>
      <c r="C24" s="86">
        <v>4</v>
      </c>
      <c r="D24" s="87">
        <v>120</v>
      </c>
      <c r="E24" s="88">
        <v>10</v>
      </c>
      <c r="F24" s="88">
        <v>6</v>
      </c>
      <c r="G24" s="88">
        <v>4</v>
      </c>
      <c r="H24" s="88">
        <v>0</v>
      </c>
      <c r="I24" s="87">
        <v>110</v>
      </c>
      <c r="J24" s="89">
        <v>2</v>
      </c>
      <c r="K24" s="89"/>
      <c r="L24" s="89">
        <v>2</v>
      </c>
      <c r="M24" s="90"/>
      <c r="N24" s="91">
        <v>11</v>
      </c>
    </row>
    <row r="25" spans="1:14" s="99" customFormat="1" ht="30.75" customHeight="1">
      <c r="A25" s="84">
        <v>20</v>
      </c>
      <c r="B25" s="93" t="s">
        <v>131</v>
      </c>
      <c r="C25" s="86">
        <v>3</v>
      </c>
      <c r="D25" s="87">
        <v>90</v>
      </c>
      <c r="E25" s="88">
        <v>8</v>
      </c>
      <c r="F25" s="88">
        <v>4</v>
      </c>
      <c r="G25" s="88">
        <v>4</v>
      </c>
      <c r="H25" s="88">
        <v>0</v>
      </c>
      <c r="I25" s="87">
        <v>82</v>
      </c>
      <c r="J25" s="89">
        <v>2</v>
      </c>
      <c r="K25" s="89"/>
      <c r="L25" s="89">
        <v>2</v>
      </c>
      <c r="M25" s="90"/>
      <c r="N25" s="91">
        <v>11</v>
      </c>
    </row>
    <row r="26" spans="1:14" s="99" customFormat="1" ht="58.5" customHeight="1">
      <c r="A26" s="84">
        <v>21</v>
      </c>
      <c r="B26" s="93" t="s">
        <v>132</v>
      </c>
      <c r="C26" s="86">
        <v>3</v>
      </c>
      <c r="D26" s="87">
        <v>90</v>
      </c>
      <c r="E26" s="88">
        <v>8</v>
      </c>
      <c r="F26" s="88">
        <v>4</v>
      </c>
      <c r="G26" s="88">
        <v>4</v>
      </c>
      <c r="H26" s="88">
        <v>0</v>
      </c>
      <c r="I26" s="87">
        <v>82</v>
      </c>
      <c r="J26" s="89">
        <v>2</v>
      </c>
      <c r="K26" s="89"/>
      <c r="L26" s="89">
        <v>2</v>
      </c>
      <c r="M26" s="90"/>
      <c r="N26" s="91">
        <v>11</v>
      </c>
    </row>
    <row r="27" spans="1:14" s="99" customFormat="1" ht="42.75" customHeight="1">
      <c r="A27" s="84">
        <v>22</v>
      </c>
      <c r="B27" s="93" t="s">
        <v>133</v>
      </c>
      <c r="C27" s="86">
        <v>3</v>
      </c>
      <c r="D27" s="87">
        <v>90</v>
      </c>
      <c r="E27" s="88">
        <v>8</v>
      </c>
      <c r="F27" s="88">
        <v>4</v>
      </c>
      <c r="G27" s="88">
        <v>4</v>
      </c>
      <c r="H27" s="88">
        <v>0</v>
      </c>
      <c r="I27" s="87">
        <v>82</v>
      </c>
      <c r="J27" s="89">
        <v>2</v>
      </c>
      <c r="K27" s="89"/>
      <c r="L27" s="89">
        <v>2</v>
      </c>
      <c r="M27" s="90"/>
      <c r="N27" s="91">
        <v>11</v>
      </c>
    </row>
    <row r="28" spans="1:14" s="99" customFormat="1" ht="44.25" customHeight="1">
      <c r="A28" s="84">
        <v>23</v>
      </c>
      <c r="B28" s="93" t="s">
        <v>134</v>
      </c>
      <c r="C28" s="86">
        <v>3</v>
      </c>
      <c r="D28" s="87">
        <v>90</v>
      </c>
      <c r="E28" s="88">
        <v>8</v>
      </c>
      <c r="F28" s="88">
        <v>4</v>
      </c>
      <c r="G28" s="88">
        <v>4</v>
      </c>
      <c r="H28" s="88">
        <v>0</v>
      </c>
      <c r="I28" s="87">
        <v>82</v>
      </c>
      <c r="J28" s="89">
        <v>2</v>
      </c>
      <c r="K28" s="89"/>
      <c r="L28" s="89">
        <v>2</v>
      </c>
      <c r="M28" s="90"/>
      <c r="N28" s="91">
        <v>11</v>
      </c>
    </row>
    <row r="29" spans="1:14" s="99" customFormat="1" ht="15">
      <c r="A29" s="135" t="s">
        <v>98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</row>
    <row r="30" spans="1:14" s="99" customFormat="1" ht="15">
      <c r="A30" s="84">
        <v>24</v>
      </c>
      <c r="B30" s="85" t="s">
        <v>21</v>
      </c>
      <c r="C30" s="86">
        <v>6</v>
      </c>
      <c r="D30" s="87">
        <f>30*C30</f>
        <v>180</v>
      </c>
      <c r="E30" s="88"/>
      <c r="F30" s="88"/>
      <c r="G30" s="88"/>
      <c r="H30" s="88"/>
      <c r="I30" s="87">
        <f>D30-E30</f>
        <v>180</v>
      </c>
      <c r="J30" s="101"/>
      <c r="K30" s="101"/>
      <c r="L30" s="84">
        <v>3</v>
      </c>
      <c r="M30" s="84"/>
      <c r="N30" s="91">
        <v>11</v>
      </c>
    </row>
    <row r="31" spans="1:14" s="99" customFormat="1" ht="21.75" customHeight="1">
      <c r="A31" s="84">
        <v>25</v>
      </c>
      <c r="B31" s="94" t="s">
        <v>99</v>
      </c>
      <c r="C31" s="86">
        <v>24</v>
      </c>
      <c r="D31" s="87">
        <f>30*C31</f>
        <v>720</v>
      </c>
      <c r="E31" s="88"/>
      <c r="F31" s="88"/>
      <c r="G31" s="88"/>
      <c r="H31" s="88"/>
      <c r="I31" s="87">
        <f>D31-E31</f>
        <v>720</v>
      </c>
      <c r="J31" s="101"/>
      <c r="K31" s="101"/>
      <c r="L31" s="84"/>
      <c r="M31" s="84"/>
      <c r="N31" s="91">
        <v>11</v>
      </c>
    </row>
    <row r="32" spans="1:14" s="99" customFormat="1" ht="4.5" customHeight="1">
      <c r="A32" s="102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</row>
    <row r="33" spans="1:14" s="99" customFormat="1" ht="15">
      <c r="A33" s="102"/>
      <c r="B33" s="103" t="s">
        <v>124</v>
      </c>
      <c r="C33" s="103"/>
      <c r="D33" s="103"/>
      <c r="E33" s="103"/>
      <c r="F33" s="103"/>
      <c r="G33" s="103"/>
      <c r="H33" s="103" t="s">
        <v>101</v>
      </c>
      <c r="I33" s="103"/>
      <c r="J33" s="95"/>
      <c r="K33" s="103"/>
      <c r="L33" s="103"/>
      <c r="M33" s="103"/>
      <c r="N33" s="103"/>
    </row>
    <row r="34" spans="1:14" s="99" customFormat="1" ht="11.25" customHeight="1">
      <c r="A34" s="102"/>
      <c r="B34" s="103" t="s">
        <v>126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</row>
  </sheetData>
  <mergeCells count="19">
    <mergeCell ref="B4:B8"/>
    <mergeCell ref="C4:C8"/>
    <mergeCell ref="D4:I4"/>
    <mergeCell ref="A9:N9"/>
    <mergeCell ref="A29:N29"/>
    <mergeCell ref="L4:L8"/>
    <mergeCell ref="M4:M8"/>
    <mergeCell ref="N4:N8"/>
    <mergeCell ref="D5:D8"/>
    <mergeCell ref="E5:H5"/>
    <mergeCell ref="I5:I8"/>
    <mergeCell ref="E6:E8"/>
    <mergeCell ref="F6:H6"/>
    <mergeCell ref="J4:J8"/>
    <mergeCell ref="K4:K8"/>
    <mergeCell ref="H7:H8"/>
    <mergeCell ref="F7:F8"/>
    <mergeCell ref="G7:G8"/>
    <mergeCell ref="A4:A8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7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2026-03-20T10:35:51Z</cp:lastPrinted>
  <dcterms:created xsi:type="dcterms:W3CDTF">1999-04-14T08:13:28Z</dcterms:created>
  <dcterms:modified xsi:type="dcterms:W3CDTF">2026-03-20T10:36:52Z</dcterms:modified>
</cp:coreProperties>
</file>