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45" windowWidth="12090" windowHeight="11325" firstSheet="1" activeTab="5"/>
  </bookViews>
  <sheets>
    <sheet name="2016" sheetId="2" r:id="rId1"/>
    <sheet name="2019" sheetId="3" r:id="rId2"/>
    <sheet name="2021" sheetId="4" r:id="rId3"/>
    <sheet name="2022" sheetId="18" r:id="rId4"/>
    <sheet name="2023" sheetId="5" r:id="rId5"/>
    <sheet name="2024" sheetId="7" r:id="rId6"/>
    <sheet name="2025" sheetId="6" r:id="rId7"/>
  </sheets>
  <externalReferences>
    <externalReference r:id="rId8"/>
    <externalReference r:id="rId9"/>
  </externalReferences>
  <definedNames>
    <definedName name="Z_166B81B8_929A_4FCC_BF85_2B3261A4471E_.wvu.PrintArea" localSheetId="0" hidden="1">'2016'!$A$1:$L$71</definedName>
    <definedName name="Z_ABEC0FCB_CD3A_4AC2_A997_034555C0D04E_.wvu.PrintArea" localSheetId="0" hidden="1">'2016'!$A$1:$L$71</definedName>
    <definedName name="Z_D225A234_2F70_4702_B99C_2B4E4FADEB22_.wvu.PrintArea" localSheetId="0" hidden="1">'2016'!$A$1:$L$71</definedName>
    <definedName name="Z_F225482A_FA8C_4CF0_93AB_20BE74B4865F_.wvu.PrintArea" localSheetId="0" hidden="1">'2016'!$A$1:$L$71</definedName>
    <definedName name="_xlnm.Print_Area" localSheetId="0">'2016'!$A$1:$L$71</definedName>
  </definedNames>
  <calcPr calcId="124519"/>
  <customWorkbookViews>
    <customWorkbookView name="Michael Che - Личное представление" guid="{ABEC0FCB-CD3A-4AC2-A997-034555C0D04E}" mergeInterval="0" personalView="1" maximized="1" windowWidth="1916" windowHeight="746" activeSheetId="4"/>
    <customWorkbookView name="LUKA - Личное представление" guid="{166B81B8-929A-4FCC-BF85-2B3261A4471E}" mergeInterval="0" personalView="1" maximized="1" windowWidth="1362" windowHeight="543" activeSheetId="2"/>
    <customWorkbookView name="User - Личное представление" guid="{467E9560-5281-11D9-933A-0002440B70BE}" mergeInterval="0" personalView="1" maximized="1" windowWidth="1276" windowHeight="618" activeSheetId="2"/>
    <customWorkbookView name="Уч. Отд. - Личное представление" guid="{8585EDC0-8249-11D8-810C-0002440B70BE}" mergeInterval="0" personalView="1" maximized="1" windowWidth="763" windowHeight="412" activeSheetId="2" showComments="commIndAndComment"/>
    <customWorkbookView name="Admin - Личное представление" guid="{D225A234-2F70-4702-B99C-2B4E4FADEB22}" mergeInterval="0" personalView="1" maximized="1" windowWidth="1916" windowHeight="807" activeSheetId="2"/>
    <customWorkbookView name="M C - Личное представление" guid="{F225482A-FA8C-4CF0-93AB-20BE74B4865F}" mergeInterval="0" personalView="1" maximized="1" windowWidth="1916" windowHeight="762" activeSheetId="4"/>
  </customWorkbookViews>
</workbook>
</file>

<file path=xl/calcChain.xml><?xml version="1.0" encoding="utf-8"?>
<calcChain xmlns="http://schemas.openxmlformats.org/spreadsheetml/2006/main">
  <c r="G14" i="2"/>
  <c r="G15"/>
  <c r="G16"/>
  <c r="G17"/>
  <c r="G18"/>
  <c r="G20"/>
  <c r="G21"/>
  <c r="G22"/>
  <c r="G24"/>
  <c r="G25"/>
  <c r="G27"/>
  <c r="G29"/>
  <c r="G30"/>
  <c r="G31"/>
  <c r="G32"/>
  <c r="G33"/>
  <c r="G34"/>
  <c r="G35"/>
  <c r="G36"/>
  <c r="G37"/>
  <c r="G39"/>
  <c r="G40"/>
  <c r="G41"/>
  <c r="G42"/>
  <c r="G43"/>
  <c r="G44"/>
  <c r="G45"/>
  <c r="G46"/>
  <c r="G47"/>
  <c r="G49"/>
  <c r="G50"/>
  <c r="G51"/>
  <c r="G52"/>
  <c r="G53"/>
  <c r="G54"/>
  <c r="G55"/>
  <c r="G56"/>
  <c r="G57"/>
  <c r="G60"/>
  <c r="G61"/>
  <c r="G62"/>
  <c r="G63"/>
  <c r="G64"/>
  <c r="G65"/>
  <c r="G66"/>
</calcChain>
</file>

<file path=xl/sharedStrings.xml><?xml version="1.0" encoding="utf-8"?>
<sst xmlns="http://schemas.openxmlformats.org/spreadsheetml/2006/main" count="763" uniqueCount="238">
  <si>
    <t>ГОДИН</t>
  </si>
  <si>
    <t xml:space="preserve">Очних </t>
  </si>
  <si>
    <t>1  сем      2  сем</t>
  </si>
  <si>
    <t>№пп</t>
  </si>
  <si>
    <t>НАЗВА ДИСЦИПЛІН</t>
  </si>
  <si>
    <t xml:space="preserve">По плану стац. </t>
  </si>
  <si>
    <t xml:space="preserve">Са-мос- тійна     робо-    та </t>
  </si>
  <si>
    <t>Каф</t>
  </si>
  <si>
    <t xml:space="preserve"> I курс</t>
  </si>
  <si>
    <t xml:space="preserve"> II курс</t>
  </si>
  <si>
    <t xml:space="preserve"> III курс</t>
  </si>
  <si>
    <t>Звітн</t>
  </si>
  <si>
    <t>Лабор</t>
  </si>
  <si>
    <t>Практ</t>
  </si>
  <si>
    <t>Контр</t>
  </si>
  <si>
    <t>Лекц</t>
  </si>
  <si>
    <t>IV курс</t>
  </si>
  <si>
    <t>V курс</t>
  </si>
  <si>
    <t>ВР</t>
  </si>
  <si>
    <t xml:space="preserve">Декан заочного факультету                                                                </t>
  </si>
  <si>
    <t xml:space="preserve">Чистяков В.Г.          </t>
  </si>
  <si>
    <t>Підготовка випускної роботи</t>
  </si>
  <si>
    <t>Спеціальність 136 "Металургія"</t>
  </si>
  <si>
    <t>Iсторiя та культура України</t>
  </si>
  <si>
    <t xml:space="preserve">Іноземна мова </t>
  </si>
  <si>
    <t>Українська мова за професійним спрямуванням</t>
  </si>
  <si>
    <t>Філософія</t>
  </si>
  <si>
    <t>Вища математика</t>
  </si>
  <si>
    <t>Компютерні технології та програмування</t>
  </si>
  <si>
    <t>Інженерна графіка</t>
  </si>
  <si>
    <t>Екологія та безпека життєдіяльності</t>
  </si>
  <si>
    <t>екз</t>
  </si>
  <si>
    <t>Загальна та фізична хімія</t>
  </si>
  <si>
    <t>Фізика</t>
  </si>
  <si>
    <t>Теплотехніка</t>
  </si>
  <si>
    <t>Мікроекономіка</t>
  </si>
  <si>
    <t>Механіка, в т.ч.</t>
  </si>
  <si>
    <t>Теоретична механіка</t>
  </si>
  <si>
    <t>Опір матеріалів</t>
  </si>
  <si>
    <t>Основи охорони праці</t>
  </si>
  <si>
    <t>д.зал</t>
  </si>
  <si>
    <t>Електротехніка</t>
  </si>
  <si>
    <t>Теплоенергетика</t>
  </si>
  <si>
    <t>Прикладна механіка</t>
  </si>
  <si>
    <t>Основи металургії, де</t>
  </si>
  <si>
    <t>Теорія металургійних процесів</t>
  </si>
  <si>
    <t>Кристалографія і мінералогія</t>
  </si>
  <si>
    <t>Металургія чавуну</t>
  </si>
  <si>
    <t>Металургія сталі</t>
  </si>
  <si>
    <t>Електротермія неорганічних матеріалів</t>
  </si>
  <si>
    <t>Електрометалургія сталі та феросплавів</t>
  </si>
  <si>
    <t>Металургія кольорових металів</t>
  </si>
  <si>
    <t>Ливарне виробництво</t>
  </si>
  <si>
    <t>Порошкова металургія</t>
  </si>
  <si>
    <t>Основи обробки металів, де</t>
  </si>
  <si>
    <t>Металознавство</t>
  </si>
  <si>
    <t>Обробка металів тиском</t>
  </si>
  <si>
    <t>Термообробка</t>
  </si>
  <si>
    <t>Коррозія та захист металів</t>
  </si>
  <si>
    <t>Металургійні печі</t>
  </si>
  <si>
    <t>01.09.2016 р.</t>
  </si>
  <si>
    <t>Правове забезп.підприємн.та національної безпеки</t>
  </si>
  <si>
    <t xml:space="preserve">Металургія чавуну </t>
  </si>
  <si>
    <t>Теорiя металургiйних процесiв</t>
  </si>
  <si>
    <t>Теоретичні основи процесів за фахом</t>
  </si>
  <si>
    <t>КР</t>
  </si>
  <si>
    <r>
      <t>Спеціалізація - "Металургія сталі" (</t>
    </r>
    <r>
      <rPr>
        <b/>
        <sz val="12"/>
        <rFont val="Times New Roman"/>
        <family val="1"/>
        <charset val="204"/>
      </rPr>
      <t>МЕ902</t>
    </r>
    <r>
      <rPr>
        <sz val="10"/>
        <rFont val="Times New Roman"/>
        <family val="1"/>
        <charset val="204"/>
      </rPr>
      <t>)</t>
    </r>
  </si>
  <si>
    <t>Стандартизація, метрологія та контроль</t>
  </si>
  <si>
    <t>Контроль та автоматизація виробничих процесів</t>
  </si>
  <si>
    <t>Основи технiчної творчостi</t>
  </si>
  <si>
    <t>Технологія процесів за фахом</t>
  </si>
  <si>
    <t>Конструкції технологічних агрегатів за фахом</t>
  </si>
  <si>
    <t>Теорiя розливання та кристалiзацiї сталi</t>
  </si>
  <si>
    <t>Технологічне проектування за фахом</t>
  </si>
  <si>
    <t>Організація технологій з підвищення якості сталі</t>
  </si>
  <si>
    <t>Технологія та обладнання фінішних процесів виробництва сталі</t>
  </si>
  <si>
    <t>Менеджмент та організація виробництва</t>
  </si>
  <si>
    <t>Підприємницька діяльність та економіка підприємства</t>
  </si>
  <si>
    <t>Основи наукових досліджень за фахом</t>
  </si>
  <si>
    <t>Менеджмент ресурсозаощаджуючих технологій та охорона довкілля</t>
  </si>
  <si>
    <t>01.09.2019 р.</t>
  </si>
  <si>
    <t>Переддипломна практика</t>
  </si>
  <si>
    <t>(МЕ 902)</t>
  </si>
  <si>
    <t>зал</t>
  </si>
  <si>
    <t>Психологія особистості і розвитку людини</t>
  </si>
  <si>
    <t xml:space="preserve">Правове забезпечення підприємництва </t>
  </si>
  <si>
    <t>Технології нагріву в металургії в т.ч.</t>
  </si>
  <si>
    <t>Стандартизація та метрологія в металургії</t>
  </si>
  <si>
    <t>Деталі машин</t>
  </si>
  <si>
    <t>Теплоенергетика та електротехніка в т.ч.</t>
  </si>
  <si>
    <t>Основи екології та безпека життєдіяльності</t>
  </si>
  <si>
    <t>Безпека життедіяльності</t>
  </si>
  <si>
    <t xml:space="preserve">Основи екології </t>
  </si>
  <si>
    <t xml:space="preserve">Кристалографія </t>
  </si>
  <si>
    <t>Автоматизація виробничих процесів</t>
  </si>
  <si>
    <t>Менеджмент та економіка виробництва</t>
  </si>
  <si>
    <t xml:space="preserve">Менеджмент </t>
  </si>
  <si>
    <t>Економіка виробництва</t>
  </si>
  <si>
    <t>Спеціальні розділи металургійного виробництва</t>
  </si>
  <si>
    <t>Елктрометалургія</t>
  </si>
  <si>
    <t>Металургія кольрових металів</t>
  </si>
  <si>
    <t>Теоретичні основи сталеплавильних процесів</t>
  </si>
  <si>
    <t xml:space="preserve">Технологія  сталеплавильних процесів </t>
  </si>
  <si>
    <t xml:space="preserve">Конструкції технологічних агрегатів </t>
  </si>
  <si>
    <t>КП</t>
  </si>
  <si>
    <t>Основи технічної творчості за фахом</t>
  </si>
  <si>
    <t>Технологічне проектування сталеплав. цехів</t>
  </si>
  <si>
    <t xml:space="preserve">Технологія сталеплавильних процесів </t>
  </si>
  <si>
    <t>ВРБ</t>
  </si>
  <si>
    <t>Філософія та політологія</t>
  </si>
  <si>
    <t>Комп'ютерні технології та програмування</t>
  </si>
  <si>
    <t>Хімія</t>
  </si>
  <si>
    <t>Вибіркова дисципліна загальної підготовки №1</t>
  </si>
  <si>
    <t>Вибіркова дисципліна загальної підготовки №2</t>
  </si>
  <si>
    <t>Вибіркова дисципліна загальної підготовки №3</t>
  </si>
  <si>
    <t>Економіка</t>
  </si>
  <si>
    <t xml:space="preserve">Електрометалургія </t>
  </si>
  <si>
    <t>Вибіркова дисципліна загальної підготовки №4</t>
  </si>
  <si>
    <t>Технологія сталеплавильних процесів</t>
  </si>
  <si>
    <t>Кристалографія та матеріалознавство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</si>
  <si>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</si>
  <si>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</si>
  <si>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</si>
  <si>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</si>
  <si>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>Вибіркова дисципліна професійної підготовки №5</t>
  </si>
  <si>
    <t>Вибіркова дисципліна професійної підготовки №6</t>
  </si>
  <si>
    <t>Вибіркова дисципліна професійної підготовки №7</t>
  </si>
  <si>
    <t>Вибіркова дисципліна загальної підготовки №5</t>
  </si>
  <si>
    <t>Вибіркова дисципліна загальної підготовки №6</t>
  </si>
  <si>
    <t>Конструкції технологічних сталеплавильних агрегатів</t>
  </si>
  <si>
    <t>Технологічне проектування сталеплавильних цехів</t>
  </si>
  <si>
    <t>Вибіркова дисципліна професійної підготовки №8</t>
  </si>
  <si>
    <t>Вибіркова дисципліна професійної підготовки №9</t>
  </si>
  <si>
    <t xml:space="preserve">Технологія та обладнання фінішних процессів виробництва сталі </t>
  </si>
  <si>
    <t>01.09.2021 р.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</si>
  <si>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</si>
  <si>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</si>
  <si>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</si>
  <si>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</si>
  <si>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</si>
  <si>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</si>
  <si>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</si>
  <si>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</si>
  <si>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</si>
  <si>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</si>
  <si>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</si>
  <si>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</si>
  <si>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</si>
  <si>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</si>
  <si>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</si>
  <si>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</si>
  <si>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</si>
  <si>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Історія та культура України</t>
  </si>
  <si>
    <t>Іноземна мова</t>
  </si>
  <si>
    <t>1, 2</t>
  </si>
  <si>
    <t>Економiка,підприємництво та менеджмент</t>
  </si>
  <si>
    <t>Вибіркова дисципліна 1</t>
  </si>
  <si>
    <t>Вибіркова дисципліна 2</t>
  </si>
  <si>
    <t>Вибіркова дисципліна 3</t>
  </si>
  <si>
    <t>Комп’ютерні технології та програмування</t>
  </si>
  <si>
    <t>Електротехнiка</t>
  </si>
  <si>
    <t>III курс</t>
  </si>
  <si>
    <t>Вибіркова дисципліна 4</t>
  </si>
  <si>
    <t>Теплотехника</t>
  </si>
  <si>
    <t>Основи металургії</t>
  </si>
  <si>
    <t>Основи обробки металів</t>
  </si>
  <si>
    <t>Вибіркова дисципліна 5</t>
  </si>
  <si>
    <t>Вибіркова дисципліна 6</t>
  </si>
  <si>
    <t>Виконання кваліфікаційної роботи</t>
  </si>
  <si>
    <t>01.09.2022 р.</t>
  </si>
  <si>
    <t xml:space="preserve">ОПП Металургія сталі </t>
  </si>
  <si>
    <t>Спеціальність 136 - Металургія  (МЕ 902)</t>
  </si>
  <si>
    <t xml:space="preserve">Теоретичні основи сталеплавильних процесів </t>
  </si>
  <si>
    <t xml:space="preserve">Організація технологій з підвищення якості сталі </t>
  </si>
  <si>
    <t>Електрометалургія</t>
  </si>
  <si>
    <t>Корозія та захист металів</t>
  </si>
  <si>
    <t>Механіка</t>
  </si>
  <si>
    <t>Основи охорони працi</t>
  </si>
  <si>
    <t>Теплотехнiка</t>
  </si>
  <si>
    <t> Організація технологій з підвищення якості сталі</t>
  </si>
  <si>
    <t>Вибіркова дисципліна 7</t>
  </si>
  <si>
    <t>Вибіркова дисципліна 8</t>
  </si>
  <si>
    <t>Вибіркова дисципліна 9</t>
  </si>
  <si>
    <t>Вибіркова дисципліна 10</t>
  </si>
  <si>
    <t>Вибіркова дисципліна професійної 12</t>
  </si>
  <si>
    <t>Вибіркова дисципліна професійної 13</t>
  </si>
  <si>
    <t>Вибіркова дисципліна професійної14</t>
  </si>
  <si>
    <t>Вибіркова дисципліна 11</t>
  </si>
  <si>
    <t>Вибіркова дисципліна 15</t>
  </si>
  <si>
    <t>01.09.2023 р.</t>
  </si>
  <si>
    <t>Директор ННЦ ЗО</t>
  </si>
  <si>
    <t> Основи охорони праці та безпека життєдіяльності</t>
  </si>
  <si>
    <t>Фiзична культура</t>
  </si>
  <si>
    <t>Вибіркова дисципліна загальної підготовки1</t>
  </si>
  <si>
    <t>Вибіркова дисципліна загальної підготовки2</t>
  </si>
  <si>
    <t>Правознавство</t>
  </si>
  <si>
    <t>Інженерна графiка</t>
  </si>
  <si>
    <t>Економіка металургійної галузі</t>
  </si>
  <si>
    <t>Управління та організація металургійного виробництва</t>
  </si>
  <si>
    <t>Основи металургiї</t>
  </si>
  <si>
    <t>Вибіркова дисципліна загальної підготовки 3</t>
  </si>
  <si>
    <t>Фiлософiя</t>
  </si>
  <si>
    <t>Основи екологiї</t>
  </si>
  <si>
    <t>Вибіркова дисципліна професійної підготовки 1</t>
  </si>
  <si>
    <t>Вибіркова дисципліна професійної підготовки 6</t>
  </si>
  <si>
    <t>Вибіркова дисципліна загальної підготовки 4</t>
  </si>
  <si>
    <t>Вибіркова дисципліна професійної підготовки 2</t>
  </si>
  <si>
    <t>Вибіркова дисципліна професійної підготовки 8</t>
  </si>
  <si>
    <t>Виробнича практика</t>
  </si>
  <si>
    <t> Вибіркова дисципліна загальної підготовки 5</t>
  </si>
  <si>
    <t>Вибіркова дисципліна професійної підготовки 3</t>
  </si>
  <si>
    <t>Вибіркова дисципліна професійної підготовки 4</t>
  </si>
  <si>
    <t>Вибіркова дисципліна професійної підготовки 5</t>
  </si>
  <si>
    <t>Вибіркова дисципліна професійної підготовки 7</t>
  </si>
  <si>
    <t>Вибіркова дисципліна професійної підготовки 9</t>
  </si>
  <si>
    <t>Теоретичні основи сталеплавильних процессiв</t>
  </si>
  <si>
    <t>Конструкцiї технологічних сталеплавильних агрегатів</t>
  </si>
  <si>
    <t>01.09.2025 р.</t>
  </si>
  <si>
    <t>ФЗО</t>
  </si>
  <si>
    <t>Вибіркова дисципліна професійної підготовки 10</t>
  </si>
  <si>
    <t>ВКПП 1</t>
  </si>
  <si>
    <t>ВКПП 6</t>
  </si>
  <si>
    <t>ВКЗП 4</t>
  </si>
  <si>
    <t>ВКПП 2</t>
  </si>
  <si>
    <t>ВКПП 8</t>
  </si>
  <si>
    <t>ВКЗП 5</t>
  </si>
  <si>
    <t>ВКПП 3</t>
  </si>
  <si>
    <t>ВКПП 4</t>
  </si>
  <si>
    <t>ВКПП 5</t>
  </si>
  <si>
    <t>ВКПП 7</t>
  </si>
  <si>
    <t>ВКПП 9</t>
  </si>
  <si>
    <t>ВКПП 10</t>
  </si>
  <si>
    <r>
      <rPr>
        <u/>
        <sz val="12"/>
        <rFont val="Constantia"/>
        <family val="1"/>
        <charset val="204"/>
      </rPr>
      <t>Спеціальність</t>
    </r>
    <r>
      <rPr>
        <sz val="12"/>
        <rFont val="Constantia"/>
        <family val="1"/>
        <charset val="204"/>
      </rPr>
      <t xml:space="preserve"> </t>
    </r>
    <r>
      <rPr>
        <b/>
        <sz val="12"/>
        <rFont val="Constantia"/>
        <family val="1"/>
        <charset val="204"/>
      </rPr>
      <t xml:space="preserve">136 </t>
    </r>
    <r>
      <rPr>
        <sz val="12"/>
        <rFont val="Constantia"/>
        <family val="1"/>
        <charset val="204"/>
      </rPr>
      <t>- Металургія  (</t>
    </r>
    <r>
      <rPr>
        <b/>
        <sz val="12"/>
        <rFont val="Constantia"/>
        <family val="1"/>
        <charset val="204"/>
      </rPr>
      <t>МЕ 902</t>
    </r>
    <r>
      <rPr>
        <sz val="12"/>
        <rFont val="Constantia"/>
        <family val="1"/>
        <charset val="204"/>
      </rPr>
      <t>)</t>
    </r>
  </si>
  <si>
    <r>
      <rPr>
        <u/>
        <sz val="12"/>
        <rFont val="Constantia"/>
        <family val="1"/>
        <charset val="204"/>
      </rPr>
      <t xml:space="preserve">ОПП </t>
    </r>
    <r>
      <rPr>
        <sz val="12"/>
        <rFont val="Constantia"/>
        <family val="1"/>
        <charset val="204"/>
      </rPr>
      <t xml:space="preserve">Металургія сталі </t>
    </r>
  </si>
  <si>
    <t>Українська мова за проф. спрямуванням</t>
  </si>
  <si>
    <r>
      <t xml:space="preserve">ВДЗП 1 </t>
    </r>
    <r>
      <rPr>
        <i/>
        <sz val="12"/>
        <rFont val="Cambria"/>
        <family val="1"/>
        <charset val="204"/>
        <scheme val="major"/>
      </rPr>
      <t>Технологія 3D-моделювання та прототипування</t>
    </r>
  </si>
  <si>
    <r>
      <t xml:space="preserve">ВДЗП 2  </t>
    </r>
    <r>
      <rPr>
        <i/>
        <sz val="12"/>
        <rFont val="Cambria"/>
        <family val="1"/>
        <charset val="204"/>
        <scheme val="major"/>
      </rPr>
      <t>Захист прав споживачів</t>
    </r>
  </si>
  <si>
    <r>
      <t>ВКЗП 3</t>
    </r>
    <r>
      <rPr>
        <i/>
        <sz val="12"/>
        <rFont val="Constantia"/>
        <family val="1"/>
        <charset val="204"/>
      </rPr>
      <t xml:space="preserve"> Основи сервісної діяльності</t>
    </r>
  </si>
</sst>
</file>

<file path=xl/styles.xml><?xml version="1.0" encoding="utf-8"?>
<styleSheet xmlns="http://schemas.openxmlformats.org/spreadsheetml/2006/main">
  <fonts count="28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Arial"/>
      <family val="2"/>
      <charset val="204"/>
    </font>
    <font>
      <b/>
      <sz val="9"/>
      <name val="Arial Cyr"/>
      <charset val="204"/>
    </font>
    <font>
      <sz val="9"/>
      <color indexed="8"/>
      <name val="Arial Cyr"/>
      <charset val="204"/>
    </font>
    <font>
      <b/>
      <sz val="9"/>
      <name val="Air"/>
      <charset val="204"/>
    </font>
    <font>
      <sz val="11"/>
      <name val="Calibri"/>
      <family val="2"/>
      <charset val="204"/>
    </font>
    <font>
      <sz val="12"/>
      <name val="Times New Roman Cyr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Arial Cyr"/>
      <charset val="204"/>
    </font>
    <font>
      <sz val="9"/>
      <color theme="1"/>
      <name val="Arial Cyr"/>
      <family val="2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sz val="12"/>
      <name val="Constantia"/>
      <family val="1"/>
      <charset val="204"/>
    </font>
    <font>
      <b/>
      <sz val="12"/>
      <name val="Constantia"/>
      <family val="1"/>
      <charset val="204"/>
    </font>
    <font>
      <sz val="12"/>
      <color indexed="8"/>
      <name val="Constantia"/>
      <family val="1"/>
      <charset val="204"/>
    </font>
    <font>
      <u/>
      <sz val="12"/>
      <name val="Constantia"/>
      <family val="1"/>
      <charset val="204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i/>
      <sz val="12"/>
      <name val="Constanti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0" fontId="11" fillId="0" borderId="0"/>
    <xf numFmtId="0" fontId="2" fillId="0" borderId="0"/>
    <xf numFmtId="0" fontId="12" fillId="0" borderId="0"/>
    <xf numFmtId="0" fontId="16" fillId="0" borderId="0"/>
    <xf numFmtId="0" fontId="15" fillId="0" borderId="0"/>
    <xf numFmtId="0" fontId="15" fillId="0" borderId="0"/>
    <xf numFmtId="0" fontId="2" fillId="0" borderId="0"/>
    <xf numFmtId="0" fontId="2" fillId="0" borderId="0"/>
  </cellStyleXfs>
  <cellXfs count="35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 applyAlignment="1">
      <alignment horizontal="centerContinuous" vertical="justify"/>
    </xf>
    <xf numFmtId="0" fontId="0" fillId="0" borderId="3" xfId="0" applyBorder="1" applyAlignment="1">
      <alignment horizontal="centerContinuous" vertical="justify"/>
    </xf>
    <xf numFmtId="0" fontId="0" fillId="0" borderId="2" xfId="0" applyBorder="1"/>
    <xf numFmtId="0" fontId="0" fillId="0" borderId="3" xfId="0" applyBorder="1"/>
    <xf numFmtId="0" fontId="3" fillId="0" borderId="1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" vertical="center" textRotation="255"/>
    </xf>
    <xf numFmtId="0" fontId="0" fillId="0" borderId="5" xfId="0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0" fillId="0" borderId="7" xfId="0" applyBorder="1" applyAlignment="1">
      <alignment horizontal="centerContinuous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top" wrapText="1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6" fillId="0" borderId="1" xfId="0" applyFont="1" applyBorder="1" applyAlignment="1"/>
    <xf numFmtId="0" fontId="0" fillId="0" borderId="8" xfId="0" applyBorder="1"/>
    <xf numFmtId="0" fontId="0" fillId="0" borderId="9" xfId="0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Border="1" applyAlignment="1">
      <alignment horizontal="center" vertical="top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0" fontId="3" fillId="0" borderId="0" xfId="0" applyFont="1" applyFill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/>
    </xf>
    <xf numFmtId="0" fontId="0" fillId="2" borderId="1" xfId="0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wrapText="1"/>
    </xf>
    <xf numFmtId="0" fontId="6" fillId="2" borderId="2" xfId="0" applyFont="1" applyFill="1" applyBorder="1"/>
    <xf numFmtId="0" fontId="6" fillId="2" borderId="1" xfId="0" applyFont="1" applyFill="1" applyBorder="1"/>
    <xf numFmtId="0" fontId="8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3" xfId="0" applyFont="1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7" fillId="3" borderId="1" xfId="0" applyFont="1" applyFill="1" applyBorder="1" applyAlignment="1">
      <alignment horizontal="left"/>
    </xf>
    <xf numFmtId="0" fontId="6" fillId="0" borderId="0" xfId="0" applyFont="1" applyAlignment="1"/>
    <xf numFmtId="0" fontId="17" fillId="3" borderId="0" xfId="0" applyFont="1" applyFill="1" applyAlignment="1"/>
    <xf numFmtId="0" fontId="6" fillId="0" borderId="1" xfId="0" applyFont="1" applyFill="1" applyBorder="1" applyAlignment="1">
      <alignment horizontal="center"/>
    </xf>
    <xf numFmtId="0" fontId="17" fillId="3" borderId="1" xfId="0" applyFont="1" applyFill="1" applyBorder="1" applyAlignment="1"/>
    <xf numFmtId="0" fontId="6" fillId="3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7" fillId="3" borderId="2" xfId="0" applyFont="1" applyFill="1" applyBorder="1" applyAlignment="1"/>
    <xf numFmtId="0" fontId="6" fillId="3" borderId="2" xfId="0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 applyAlignment="1"/>
    <xf numFmtId="0" fontId="6" fillId="0" borderId="1" xfId="0" applyFont="1" applyFill="1" applyBorder="1" applyAlignment="1"/>
    <xf numFmtId="0" fontId="6" fillId="0" borderId="2" xfId="0" applyFont="1" applyFill="1" applyBorder="1" applyAlignment="1">
      <alignment horizontal="center"/>
    </xf>
    <xf numFmtId="0" fontId="18" fillId="3" borderId="1" xfId="0" applyFont="1" applyFill="1" applyBorder="1" applyAlignment="1">
      <alignment horizontal="left" wrapText="1"/>
    </xf>
    <xf numFmtId="0" fontId="18" fillId="3" borderId="1" xfId="0" applyFont="1" applyFill="1" applyBorder="1"/>
    <xf numFmtId="49" fontId="18" fillId="3" borderId="1" xfId="0" applyNumberFormat="1" applyFont="1" applyFill="1" applyBorder="1" applyAlignment="1">
      <alignment wrapText="1"/>
    </xf>
    <xf numFmtId="0" fontId="18" fillId="3" borderId="1" xfId="0" applyFont="1" applyFill="1" applyBorder="1" applyAlignment="1">
      <alignment horizontal="left"/>
    </xf>
    <xf numFmtId="0" fontId="18" fillId="3" borderId="1" xfId="0" applyFont="1" applyFill="1" applyBorder="1" applyAlignment="1">
      <alignment wrapText="1"/>
    </xf>
    <xf numFmtId="0" fontId="6" fillId="3" borderId="1" xfId="0" applyFont="1" applyFill="1" applyBorder="1" applyAlignment="1"/>
    <xf numFmtId="0" fontId="17" fillId="3" borderId="1" xfId="0" applyFont="1" applyFill="1" applyBorder="1" applyAlignment="1">
      <alignment horizontal="left" wrapText="1"/>
    </xf>
    <xf numFmtId="0" fontId="6" fillId="0" borderId="0" xfId="0" applyFont="1"/>
    <xf numFmtId="0" fontId="17" fillId="3" borderId="0" xfId="0" applyFont="1" applyFill="1"/>
    <xf numFmtId="0" fontId="6" fillId="0" borderId="1" xfId="0" applyFont="1" applyBorder="1" applyAlignment="1">
      <alignment wrapText="1"/>
    </xf>
    <xf numFmtId="0" fontId="17" fillId="3" borderId="1" xfId="0" applyFont="1" applyFill="1" applyBorder="1" applyAlignment="1">
      <alignment wrapText="1"/>
    </xf>
    <xf numFmtId="0" fontId="17" fillId="3" borderId="1" xfId="0" applyFont="1" applyFill="1" applyBorder="1"/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/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left" vertical="top"/>
    </xf>
    <xf numFmtId="0" fontId="8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4" xfId="8" applyFont="1" applyFill="1" applyBorder="1" applyAlignment="1">
      <alignment horizontal="left" vertical="center" wrapText="1" shrinkToFit="1"/>
    </xf>
    <xf numFmtId="1" fontId="6" fillId="0" borderId="7" xfId="7" applyNumberFormat="1" applyFont="1" applyFill="1" applyBorder="1" applyAlignment="1">
      <alignment horizontal="center" vertical="center" shrinkToFit="1"/>
    </xf>
    <xf numFmtId="1" fontId="6" fillId="0" borderId="4" xfId="7" applyNumberFormat="1" applyFont="1" applyFill="1" applyBorder="1" applyAlignment="1">
      <alignment horizontal="center" vertical="center"/>
    </xf>
    <xf numFmtId="0" fontId="6" fillId="0" borderId="4" xfId="7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" fontId="6" fillId="0" borderId="1" xfId="7" applyNumberFormat="1" applyFont="1" applyFill="1" applyBorder="1" applyAlignment="1">
      <alignment horizontal="center" vertical="center"/>
    </xf>
    <xf numFmtId="1" fontId="6" fillId="0" borderId="9" xfId="8" applyNumberFormat="1" applyFont="1" applyFill="1" applyBorder="1" applyAlignment="1">
      <alignment horizontal="center" vertical="center" shrinkToFit="1"/>
    </xf>
    <xf numFmtId="0" fontId="6" fillId="0" borderId="4" xfId="8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1" xfId="8" applyFont="1" applyFill="1" applyBorder="1" applyAlignment="1">
      <alignment horizontal="left" vertical="center" wrapText="1" shrinkToFit="1"/>
    </xf>
    <xf numFmtId="1" fontId="6" fillId="0" borderId="7" xfId="8" applyNumberFormat="1" applyFont="1" applyFill="1" applyBorder="1" applyAlignment="1">
      <alignment horizontal="center" vertical="center" shrinkToFi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left" vertical="center" wrapText="1"/>
    </xf>
    <xf numFmtId="1" fontId="6" fillId="0" borderId="1" xfId="7" applyNumberFormat="1" applyFont="1" applyFill="1" applyBorder="1" applyAlignment="1">
      <alignment horizontal="center" vertical="center" shrinkToFit="1"/>
    </xf>
    <xf numFmtId="1" fontId="6" fillId="0" borderId="1" xfId="8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vertical="center" wrapText="1"/>
    </xf>
    <xf numFmtId="0" fontId="6" fillId="0" borderId="1" xfId="8" applyFont="1" applyFill="1" applyBorder="1" applyAlignment="1">
      <alignment horizontal="left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8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6" fillId="0" borderId="1" xfId="8" applyFont="1" applyFill="1" applyBorder="1" applyAlignment="1">
      <alignment horizontal="center" vertical="top" wrapText="1"/>
    </xf>
    <xf numFmtId="1" fontId="6" fillId="0" borderId="9" xfId="0" applyNumberFormat="1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1" fontId="6" fillId="0" borderId="7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wrapText="1"/>
    </xf>
    <xf numFmtId="1" fontId="6" fillId="0" borderId="1" xfId="7" applyNumberFormat="1" applyFont="1" applyFill="1" applyBorder="1" applyAlignment="1">
      <alignment horizontal="center" vertical="center" wrapText="1" shrinkToFit="1"/>
    </xf>
    <xf numFmtId="1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7" applyFont="1" applyFill="1" applyBorder="1" applyAlignment="1">
      <alignment horizontal="center"/>
    </xf>
    <xf numFmtId="0" fontId="6" fillId="0" borderId="1" xfId="2" applyFont="1" applyFill="1" applyBorder="1" applyAlignment="1">
      <alignment horizontal="left"/>
    </xf>
    <xf numFmtId="1" fontId="6" fillId="0" borderId="1" xfId="3" applyNumberFormat="1" applyFont="1" applyFill="1" applyBorder="1" applyAlignment="1">
      <alignment horizontal="center" vertical="center" shrinkToFi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6" fillId="0" borderId="1" xfId="7" applyNumberFormat="1" applyFont="1" applyFill="1" applyBorder="1" applyAlignment="1">
      <alignment horizontal="center" vertical="center" shrinkToFit="1"/>
    </xf>
    <xf numFmtId="0" fontId="0" fillId="4" borderId="0" xfId="0" applyFill="1"/>
    <xf numFmtId="0" fontId="0" fillId="5" borderId="0" xfId="0" applyFill="1"/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8" fillId="0" borderId="0" xfId="0" applyFont="1" applyFill="1"/>
    <xf numFmtId="0" fontId="8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4" xfId="8" applyFont="1" applyFill="1" applyBorder="1" applyAlignment="1">
      <alignment horizontal="left" vertical="center" wrapText="1" shrinkToFit="1"/>
    </xf>
    <xf numFmtId="1" fontId="0" fillId="0" borderId="7" xfId="7" applyNumberFormat="1" applyFont="1" applyFill="1" applyBorder="1" applyAlignment="1">
      <alignment horizontal="center" vertical="center" shrinkToFit="1"/>
    </xf>
    <xf numFmtId="1" fontId="0" fillId="0" borderId="4" xfId="7" applyNumberFormat="1" applyFont="1" applyFill="1" applyBorder="1" applyAlignment="1">
      <alignment horizontal="center" vertical="center"/>
    </xf>
    <xf numFmtId="0" fontId="0" fillId="0" borderId="4" xfId="7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center" vertical="center"/>
    </xf>
    <xf numFmtId="1" fontId="0" fillId="0" borderId="1" xfId="7" applyNumberFormat="1" applyFont="1" applyFill="1" applyBorder="1" applyAlignment="1">
      <alignment horizontal="center" vertical="center"/>
    </xf>
    <xf numFmtId="1" fontId="0" fillId="0" borderId="9" xfId="8" applyNumberFormat="1" applyFont="1" applyFill="1" applyBorder="1" applyAlignment="1">
      <alignment horizontal="center" vertical="center" shrinkToFit="1"/>
    </xf>
    <xf numFmtId="0" fontId="0" fillId="0" borderId="4" xfId="8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left" vertical="center" wrapText="1" shrinkToFit="1"/>
    </xf>
    <xf numFmtId="1" fontId="0" fillId="0" borderId="7" xfId="8" applyNumberFormat="1" applyFont="1" applyFill="1" applyBorder="1" applyAlignment="1">
      <alignment horizontal="center" vertical="center" shrinkToFit="1"/>
    </xf>
    <xf numFmtId="0" fontId="0" fillId="0" borderId="1" xfId="8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0" xfId="8" applyFont="1" applyFill="1" applyBorder="1" applyAlignment="1">
      <alignment horizontal="left" vertical="center" wrapText="1"/>
    </xf>
    <xf numFmtId="1" fontId="0" fillId="0" borderId="10" xfId="7" applyNumberFormat="1" applyFont="1" applyFill="1" applyBorder="1" applyAlignment="1">
      <alignment horizontal="center" vertical="center" shrinkToFit="1"/>
    </xf>
    <xf numFmtId="1" fontId="0" fillId="0" borderId="10" xfId="7" applyNumberFormat="1" applyFont="1" applyFill="1" applyBorder="1" applyAlignment="1">
      <alignment horizontal="center" vertical="center"/>
    </xf>
    <xf numFmtId="0" fontId="0" fillId="0" borderId="10" xfId="7" applyFont="1" applyFill="1" applyBorder="1" applyAlignment="1">
      <alignment horizontal="center" vertical="center"/>
    </xf>
    <xf numFmtId="1" fontId="0" fillId="0" borderId="10" xfId="8" applyNumberFormat="1" applyFont="1" applyFill="1" applyBorder="1" applyAlignment="1">
      <alignment horizontal="center" vertical="center" shrinkToFit="1"/>
    </xf>
    <xf numFmtId="0" fontId="0" fillId="0" borderId="10" xfId="8" applyFont="1" applyFill="1" applyBorder="1" applyAlignment="1">
      <alignment horizontal="center" vertical="center" wrapText="1"/>
    </xf>
    <xf numFmtId="0" fontId="0" fillId="0" borderId="11" xfId="0" applyFill="1" applyBorder="1"/>
    <xf numFmtId="0" fontId="0" fillId="0" borderId="4" xfId="0" applyFont="1" applyFill="1" applyBorder="1" applyAlignment="1">
      <alignment horizontal="center" vertical="center" wrapText="1"/>
    </xf>
    <xf numFmtId="1" fontId="0" fillId="0" borderId="9" xfId="7" applyNumberFormat="1" applyFont="1" applyFill="1" applyBorder="1" applyAlignment="1">
      <alignment horizontal="center" vertical="center" shrinkToFit="1"/>
    </xf>
    <xf numFmtId="0" fontId="0" fillId="0" borderId="10" xfId="8" applyFont="1" applyFill="1" applyBorder="1" applyAlignment="1">
      <alignment horizontal="left" vertical="center" wrapText="1" shrinkToFit="1"/>
    </xf>
    <xf numFmtId="1" fontId="0" fillId="0" borderId="12" xfId="7" applyNumberFormat="1" applyFont="1" applyFill="1" applyBorder="1" applyAlignment="1">
      <alignment horizontal="center" vertical="center" shrinkToFit="1"/>
    </xf>
    <xf numFmtId="1" fontId="0" fillId="0" borderId="13" xfId="7" applyNumberFormat="1" applyFont="1" applyFill="1" applyBorder="1" applyAlignment="1">
      <alignment horizontal="center" vertical="center"/>
    </xf>
    <xf numFmtId="0" fontId="0" fillId="0" borderId="13" xfId="7" applyFont="1" applyFill="1" applyBorder="1" applyAlignment="1">
      <alignment horizontal="center" vertical="center"/>
    </xf>
    <xf numFmtId="1" fontId="0" fillId="0" borderId="12" xfId="8" applyNumberFormat="1" applyFont="1" applyFill="1" applyBorder="1" applyAlignment="1">
      <alignment horizontal="center" vertical="center" shrinkToFit="1"/>
    </xf>
    <xf numFmtId="1" fontId="0" fillId="0" borderId="14" xfId="8" applyNumberFormat="1" applyFont="1" applyFill="1" applyBorder="1" applyAlignment="1">
      <alignment horizontal="center" vertical="center" shrinkToFit="1"/>
    </xf>
    <xf numFmtId="0" fontId="0" fillId="0" borderId="13" xfId="8" applyFont="1" applyFill="1" applyBorder="1" applyAlignment="1">
      <alignment horizontal="center" vertical="center" wrapText="1"/>
    </xf>
    <xf numFmtId="0" fontId="0" fillId="0" borderId="9" xfId="8" applyFont="1" applyFill="1" applyBorder="1" applyAlignment="1">
      <alignment horizontal="center" vertical="center" wrapText="1"/>
    </xf>
    <xf numFmtId="0" fontId="0" fillId="0" borderId="7" xfId="8" applyFont="1" applyFill="1" applyBorder="1" applyAlignment="1">
      <alignment horizontal="center" vertical="center" wrapText="1"/>
    </xf>
    <xf numFmtId="0" fontId="0" fillId="0" borderId="1" xfId="8" applyFont="1" applyFill="1" applyBorder="1" applyAlignment="1">
      <alignment horizontal="left" vertical="center" wrapText="1"/>
    </xf>
    <xf numFmtId="1" fontId="0" fillId="0" borderId="1" xfId="7" applyNumberFormat="1" applyFont="1" applyFill="1" applyBorder="1" applyAlignment="1">
      <alignment horizontal="center" vertical="center" shrinkToFit="1"/>
    </xf>
    <xf numFmtId="1" fontId="0" fillId="0" borderId="1" xfId="8" applyNumberFormat="1" applyFont="1" applyFill="1" applyBorder="1" applyAlignment="1">
      <alignment horizontal="center" vertical="center" shrinkToFit="1"/>
    </xf>
    <xf numFmtId="0" fontId="2" fillId="0" borderId="1" xfId="8" applyFont="1" applyFill="1" applyBorder="1" applyAlignment="1">
      <alignment horizontal="left" vertical="center" wrapText="1"/>
    </xf>
    <xf numFmtId="1" fontId="2" fillId="0" borderId="1" xfId="7" applyNumberFormat="1" applyFont="1" applyFill="1" applyBorder="1" applyAlignment="1">
      <alignment horizontal="center" vertical="center" shrinkToFit="1"/>
    </xf>
    <xf numFmtId="1" fontId="2" fillId="0" borderId="1" xfId="7" applyNumberFormat="1" applyFont="1" applyFill="1" applyBorder="1" applyAlignment="1">
      <alignment horizontal="center" vertical="center"/>
    </xf>
    <xf numFmtId="0" fontId="2" fillId="0" borderId="1" xfId="7" applyFont="1" applyFill="1" applyBorder="1" applyAlignment="1">
      <alignment horizontal="center" vertical="center"/>
    </xf>
    <xf numFmtId="1" fontId="2" fillId="0" borderId="1" xfId="8" applyNumberFormat="1" applyFont="1" applyFill="1" applyBorder="1" applyAlignment="1">
      <alignment horizontal="center" vertical="center" shrinkToFit="1"/>
    </xf>
    <xf numFmtId="0" fontId="2" fillId="0" borderId="1" xfId="8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shrinkToFit="1"/>
    </xf>
    <xf numFmtId="0" fontId="0" fillId="0" borderId="7" xfId="8" applyNumberFormat="1" applyFont="1" applyFill="1" applyBorder="1" applyAlignment="1">
      <alignment horizontal="center" vertical="center" shrinkToFit="1"/>
    </xf>
    <xf numFmtId="0" fontId="0" fillId="0" borderId="12" xfId="8" applyNumberFormat="1" applyFont="1" applyFill="1" applyBorder="1" applyAlignment="1">
      <alignment horizontal="center" vertical="center" shrinkToFi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5" xfId="8" applyFont="1" applyFill="1" applyBorder="1" applyAlignment="1">
      <alignment horizontal="left" vertical="center" wrapText="1"/>
    </xf>
    <xf numFmtId="1" fontId="0" fillId="0" borderId="15" xfId="7" applyNumberFormat="1" applyFont="1" applyFill="1" applyBorder="1" applyAlignment="1">
      <alignment horizontal="center" vertical="center" shrinkToFit="1"/>
    </xf>
    <xf numFmtId="1" fontId="0" fillId="0" borderId="15" xfId="7" applyNumberFormat="1" applyFont="1" applyFill="1" applyBorder="1" applyAlignment="1">
      <alignment horizontal="center" vertical="center"/>
    </xf>
    <xf numFmtId="0" fontId="0" fillId="0" borderId="15" xfId="7" applyFont="1" applyFill="1" applyBorder="1" applyAlignment="1">
      <alignment horizontal="center" vertical="center"/>
    </xf>
    <xf numFmtId="0" fontId="0" fillId="0" borderId="16" xfId="8" applyNumberFormat="1" applyFont="1" applyFill="1" applyBorder="1" applyAlignment="1">
      <alignment horizontal="center" vertical="center" shrinkToFit="1"/>
    </xf>
    <xf numFmtId="1" fontId="0" fillId="0" borderId="15" xfId="8" applyNumberFormat="1" applyFont="1" applyFill="1" applyBorder="1" applyAlignment="1">
      <alignment horizontal="center" vertical="center" shrinkToFit="1"/>
    </xf>
    <xf numFmtId="0" fontId="0" fillId="0" borderId="15" xfId="0" applyFill="1" applyBorder="1"/>
    <xf numFmtId="0" fontId="0" fillId="0" borderId="17" xfId="0" applyFill="1" applyBorder="1"/>
    <xf numFmtId="0" fontId="0" fillId="0" borderId="4" xfId="8" applyFont="1" applyFill="1" applyBorder="1" applyAlignment="1">
      <alignment horizontal="left" vertical="center" wrapText="1"/>
    </xf>
    <xf numFmtId="1" fontId="0" fillId="0" borderId="4" xfId="7" applyNumberFormat="1" applyFont="1" applyFill="1" applyBorder="1" applyAlignment="1">
      <alignment horizontal="center" vertical="center" shrinkToFit="1"/>
    </xf>
    <xf numFmtId="1" fontId="0" fillId="0" borderId="4" xfId="8" applyNumberFormat="1" applyFont="1" applyFill="1" applyBorder="1" applyAlignment="1">
      <alignment horizontal="center" vertical="center" shrinkToFit="1"/>
    </xf>
    <xf numFmtId="0" fontId="0" fillId="0" borderId="1" xfId="8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0" xfId="0" applyNumberFormat="1" applyFont="1" applyFill="1" applyBorder="1" applyAlignment="1">
      <alignment horizontal="center" vertical="center" shrinkToFit="1"/>
    </xf>
    <xf numFmtId="1" fontId="0" fillId="0" borderId="10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left" vertical="center" wrapText="1"/>
    </xf>
    <xf numFmtId="1" fontId="2" fillId="0" borderId="7" xfId="7" applyNumberFormat="1" applyFont="1" applyFill="1" applyBorder="1" applyAlignment="1">
      <alignment horizontal="center" vertical="center" shrinkToFit="1"/>
    </xf>
    <xf numFmtId="1" fontId="2" fillId="0" borderId="4" xfId="7" applyNumberFormat="1" applyFont="1" applyFill="1" applyBorder="1" applyAlignment="1">
      <alignment horizontal="center" vertical="center"/>
    </xf>
    <xf numFmtId="0" fontId="2" fillId="0" borderId="4" xfId="7" applyFont="1" applyFill="1" applyBorder="1" applyAlignment="1">
      <alignment horizontal="center" vertical="center"/>
    </xf>
    <xf numFmtId="1" fontId="0" fillId="0" borderId="7" xfId="0" applyNumberFormat="1" applyFont="1" applyFill="1" applyBorder="1" applyAlignment="1">
      <alignment horizontal="center" vertical="center" shrinkToFit="1"/>
    </xf>
    <xf numFmtId="0" fontId="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left" vertical="center" wrapText="1"/>
    </xf>
    <xf numFmtId="1" fontId="2" fillId="0" borderId="9" xfId="7" applyNumberFormat="1" applyFont="1" applyFill="1" applyBorder="1" applyAlignment="1">
      <alignment horizontal="center" vertical="center" shrinkToFit="1"/>
    </xf>
    <xf numFmtId="1" fontId="0" fillId="0" borderId="9" xfId="0" applyNumberFormat="1" applyFont="1" applyFill="1" applyBorder="1" applyAlignment="1">
      <alignment horizontal="center" vertical="center" shrinkToFi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/>
    <xf numFmtId="0" fontId="0" fillId="0" borderId="15" xfId="8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8" applyFont="1" applyFill="1" applyBorder="1" applyAlignment="1">
      <alignment horizontal="left" vertical="center" wrapText="1"/>
    </xf>
    <xf numFmtId="1" fontId="19" fillId="0" borderId="1" xfId="7" applyNumberFormat="1" applyFont="1" applyFill="1" applyBorder="1" applyAlignment="1">
      <alignment horizontal="center" vertical="center" shrinkToFit="1"/>
    </xf>
    <xf numFmtId="1" fontId="19" fillId="0" borderId="1" xfId="7" applyNumberFormat="1" applyFont="1" applyFill="1" applyBorder="1" applyAlignment="1">
      <alignment horizontal="center" vertical="center"/>
    </xf>
    <xf numFmtId="0" fontId="19" fillId="0" borderId="1" xfId="7" applyFont="1" applyFill="1" applyBorder="1" applyAlignment="1">
      <alignment horizontal="center" vertical="center"/>
    </xf>
    <xf numFmtId="1" fontId="19" fillId="0" borderId="1" xfId="8" applyNumberFormat="1" applyFont="1" applyFill="1" applyBorder="1" applyAlignment="1">
      <alignment horizontal="center" vertical="center" shrinkToFit="1"/>
    </xf>
    <xf numFmtId="0" fontId="19" fillId="0" borderId="1" xfId="8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1" fontId="19" fillId="0" borderId="1" xfId="0" applyNumberFormat="1" applyFont="1" applyFill="1" applyBorder="1" applyAlignment="1">
      <alignment horizontal="center" vertical="center" shrinkToFit="1"/>
    </xf>
    <xf numFmtId="1" fontId="19" fillId="0" borderId="7" xfId="8" applyNumberFormat="1" applyFont="1" applyFill="1" applyBorder="1" applyAlignment="1">
      <alignment horizontal="center" vertical="center" shrinkToFit="1"/>
    </xf>
    <xf numFmtId="1" fontId="19" fillId="0" borderId="9" xfId="8" applyNumberFormat="1" applyFont="1" applyFill="1" applyBorder="1" applyAlignment="1">
      <alignment horizontal="center" vertical="center" shrinkToFit="1"/>
    </xf>
    <xf numFmtId="0" fontId="19" fillId="0" borderId="4" xfId="8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left" vertical="top"/>
    </xf>
    <xf numFmtId="0" fontId="21" fillId="0" borderId="0" xfId="0" applyFont="1" applyFill="1" applyBorder="1"/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Border="1"/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left" vertical="center" wrapText="1" shrinkToFit="1"/>
    </xf>
    <xf numFmtId="1" fontId="21" fillId="0" borderId="1" xfId="7" applyNumberFormat="1" applyFont="1" applyFill="1" applyBorder="1" applyAlignment="1">
      <alignment horizontal="center" vertical="center" shrinkToFit="1"/>
    </xf>
    <xf numFmtId="1" fontId="21" fillId="0" borderId="1" xfId="7" applyNumberFormat="1" applyFont="1" applyFill="1" applyBorder="1" applyAlignment="1">
      <alignment horizontal="center" vertical="center"/>
    </xf>
    <xf numFmtId="0" fontId="21" fillId="0" borderId="1" xfId="7" applyFont="1" applyFill="1" applyBorder="1" applyAlignment="1">
      <alignment horizontal="center" vertical="center"/>
    </xf>
    <xf numFmtId="1" fontId="21" fillId="0" borderId="1" xfId="8" applyNumberFormat="1" applyFont="1" applyFill="1" applyBorder="1" applyAlignment="1">
      <alignment horizontal="center" vertical="center" shrinkToFit="1"/>
    </xf>
    <xf numFmtId="0" fontId="21" fillId="0" borderId="1" xfId="8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8" applyFont="1" applyFill="1" applyBorder="1" applyAlignment="1">
      <alignment horizontal="left" vertical="center" wrapText="1"/>
    </xf>
    <xf numFmtId="0" fontId="21" fillId="0" borderId="1" xfId="8" applyFont="1" applyFill="1" applyBorder="1" applyAlignment="1">
      <alignment horizontal="left" vertical="top" wrapText="1" shrinkToFit="1"/>
    </xf>
    <xf numFmtId="1" fontId="21" fillId="0" borderId="1" xfId="0" applyNumberFormat="1" applyFont="1" applyFill="1" applyBorder="1" applyAlignment="1">
      <alignment horizontal="center" vertical="center" shrinkToFit="1"/>
    </xf>
    <xf numFmtId="0" fontId="21" fillId="0" borderId="1" xfId="8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/>
    <xf numFmtId="0" fontId="21" fillId="0" borderId="1" xfId="0" applyNumberFormat="1" applyFont="1" applyFill="1" applyBorder="1" applyAlignment="1">
      <alignment horizontal="center" vertical="center" shrinkToFit="1"/>
    </xf>
    <xf numFmtId="0" fontId="21" fillId="0" borderId="1" xfId="8" applyFont="1" applyFill="1" applyBorder="1" applyAlignment="1">
      <alignment horizontal="left" vertical="top" wrapText="1"/>
    </xf>
    <xf numFmtId="0" fontId="23" fillId="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Font="1" applyBorder="1" applyAlignment="1"/>
    <xf numFmtId="0" fontId="0" fillId="0" borderId="7" xfId="0" applyFont="1" applyBorder="1" applyAlignment="1"/>
    <xf numFmtId="0" fontId="10" fillId="0" borderId="18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textRotation="90"/>
    </xf>
    <xf numFmtId="0" fontId="10" fillId="0" borderId="20" xfId="0" applyFont="1" applyBorder="1" applyAlignment="1">
      <alignment textRotation="90"/>
    </xf>
    <xf numFmtId="0" fontId="10" fillId="0" borderId="21" xfId="0" applyFont="1" applyBorder="1" applyAlignment="1">
      <alignment textRotation="90"/>
    </xf>
    <xf numFmtId="0" fontId="10" fillId="0" borderId="1" xfId="7" applyFont="1" applyFill="1" applyBorder="1" applyAlignment="1">
      <alignment horizontal="center" vertical="center" textRotation="90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0" xfId="7" applyFont="1" applyFill="1" applyBorder="1" applyAlignment="1">
      <alignment horizontal="center" vertical="center" textRotation="90" wrapText="1"/>
    </xf>
    <xf numFmtId="0" fontId="1" fillId="0" borderId="25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 textRotation="90" wrapText="1"/>
    </xf>
    <xf numFmtId="0" fontId="10" fillId="0" borderId="18" xfId="7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7" applyFont="1" applyFill="1" applyBorder="1" applyAlignment="1">
      <alignment horizontal="center" vertical="center" textRotation="90"/>
    </xf>
    <xf numFmtId="0" fontId="10" fillId="0" borderId="10" xfId="7" applyFont="1" applyFill="1" applyBorder="1" applyAlignment="1">
      <alignment horizontal="center" vertical="center" textRotation="90"/>
    </xf>
    <xf numFmtId="0" fontId="10" fillId="0" borderId="10" xfId="0" applyFont="1" applyFill="1" applyBorder="1" applyAlignment="1">
      <alignment horizontal="center" vertical="center"/>
    </xf>
    <xf numFmtId="0" fontId="10" fillId="0" borderId="22" xfId="7" applyFont="1" applyFill="1" applyBorder="1" applyAlignment="1">
      <alignment horizontal="center" vertical="center" textRotation="90"/>
    </xf>
    <xf numFmtId="0" fontId="10" fillId="0" borderId="23" xfId="0" applyFont="1" applyFill="1" applyBorder="1" applyAlignment="1">
      <alignment horizontal="center" vertical="center" textRotation="90"/>
    </xf>
    <xf numFmtId="0" fontId="10" fillId="0" borderId="24" xfId="0" applyFont="1" applyFill="1" applyBorder="1" applyAlignment="1">
      <alignment horizontal="center" vertical="center" textRotation="90"/>
    </xf>
    <xf numFmtId="0" fontId="10" fillId="0" borderId="18" xfId="7" applyFont="1" applyFill="1" applyBorder="1" applyAlignment="1">
      <alignment horizontal="center" vertical="center" wrapText="1"/>
    </xf>
    <xf numFmtId="0" fontId="10" fillId="0" borderId="1" xfId="7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0" fontId="1" fillId="0" borderId="2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/>
    <xf numFmtId="0" fontId="0" fillId="0" borderId="7" xfId="0" applyFont="1" applyFill="1" applyBorder="1" applyAlignment="1"/>
    <xf numFmtId="0" fontId="10" fillId="0" borderId="19" xfId="0" applyFont="1" applyFill="1" applyBorder="1" applyAlignment="1">
      <alignment horizontal="center" vertical="center" textRotation="90"/>
    </xf>
    <xf numFmtId="0" fontId="10" fillId="0" borderId="20" xfId="0" applyFont="1" applyFill="1" applyBorder="1" applyAlignment="1">
      <alignment horizontal="center" vertical="center" textRotation="90"/>
    </xf>
    <xf numFmtId="0" fontId="10" fillId="0" borderId="21" xfId="0" applyFont="1" applyFill="1" applyBorder="1" applyAlignment="1">
      <alignment horizontal="center" vertic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textRotation="90" wrapText="1"/>
    </xf>
    <xf numFmtId="0" fontId="22" fillId="0" borderId="1" xfId="0" applyFont="1" applyFill="1" applyBorder="1" applyAlignment="1">
      <alignment horizontal="center" vertical="center" textRotation="90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textRotation="90" wrapText="1"/>
    </xf>
    <xf numFmtId="0" fontId="22" fillId="0" borderId="1" xfId="7" applyFont="1" applyFill="1" applyBorder="1" applyAlignment="1">
      <alignment horizontal="center" vertical="center"/>
    </xf>
    <xf numFmtId="0" fontId="21" fillId="0" borderId="1" xfId="7" applyFont="1" applyFill="1" applyBorder="1" applyAlignment="1">
      <alignment horizontal="center" vertical="center" textRotation="90"/>
    </xf>
    <xf numFmtId="0" fontId="21" fillId="0" borderId="1" xfId="0" applyFont="1" applyFill="1" applyBorder="1" applyAlignment="1">
      <alignment horizontal="center" vertical="center" textRotation="90"/>
    </xf>
    <xf numFmtId="0" fontId="22" fillId="0" borderId="1" xfId="7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 textRotation="90"/>
    </xf>
    <xf numFmtId="0" fontId="13" fillId="0" borderId="1" xfId="7" applyFont="1" applyFill="1" applyBorder="1" applyAlignment="1">
      <alignment horizontal="center" vertical="center" textRotation="90" wrapText="1"/>
    </xf>
    <xf numFmtId="0" fontId="13" fillId="0" borderId="10" xfId="7" applyFont="1" applyFill="1" applyBorder="1" applyAlignment="1">
      <alignment horizontal="center" vertical="center" textRotation="90" wrapText="1"/>
    </xf>
    <xf numFmtId="0" fontId="13" fillId="0" borderId="18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3" fillId="0" borderId="10" xfId="0" applyFont="1" applyFill="1" applyBorder="1" applyAlignment="1">
      <alignment horizontal="center" vertical="center" textRotation="90" wrapText="1"/>
    </xf>
    <xf numFmtId="0" fontId="13" fillId="0" borderId="18" xfId="7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horizontal="center" vertical="center" textRotation="90"/>
    </xf>
    <xf numFmtId="0" fontId="13" fillId="0" borderId="10" xfId="7" applyFont="1" applyFill="1" applyBorder="1" applyAlignment="1">
      <alignment horizontal="center" vertical="center" textRotation="90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textRotation="90"/>
    </xf>
    <xf numFmtId="0" fontId="13" fillId="0" borderId="10" xfId="0" applyFont="1" applyFill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4" borderId="19" xfId="0" applyFont="1" applyFill="1" applyBorder="1" applyAlignment="1">
      <alignment horizontal="center" vertical="center" textRotation="90"/>
    </xf>
    <xf numFmtId="0" fontId="13" fillId="4" borderId="20" xfId="0" applyFont="1" applyFill="1" applyBorder="1" applyAlignment="1">
      <alignment horizontal="center" vertical="center" textRotation="90"/>
    </xf>
    <xf numFmtId="0" fontId="13" fillId="4" borderId="21" xfId="0" applyFont="1" applyFill="1" applyBorder="1" applyAlignment="1">
      <alignment horizontal="center" vertical="center" textRotation="90"/>
    </xf>
    <xf numFmtId="0" fontId="13" fillId="0" borderId="1" xfId="7" applyFont="1" applyFill="1" applyBorder="1" applyAlignment="1">
      <alignment horizontal="center" vertical="center"/>
    </xf>
    <xf numFmtId="0" fontId="13" fillId="0" borderId="22" xfId="7" applyFont="1" applyFill="1" applyBorder="1" applyAlignment="1">
      <alignment horizontal="center" vertical="center" textRotation="90"/>
    </xf>
    <xf numFmtId="0" fontId="13" fillId="0" borderId="23" xfId="0" applyFont="1" applyFill="1" applyBorder="1" applyAlignment="1">
      <alignment horizontal="center" vertical="center" textRotation="90"/>
    </xf>
    <xf numFmtId="0" fontId="13" fillId="0" borderId="24" xfId="0" applyFont="1" applyFill="1" applyBorder="1" applyAlignment="1">
      <alignment horizontal="center" vertical="center" textRotation="90"/>
    </xf>
    <xf numFmtId="0" fontId="13" fillId="0" borderId="18" xfId="7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3" xfId="3"/>
    <cellStyle name="Обычный 3 2" xfId="4"/>
    <cellStyle name="Обычный 4 2" xfId="5"/>
    <cellStyle name="Обычный 4 2 2" xfId="6"/>
    <cellStyle name="Обычный_rab00_01" xfId="7"/>
    <cellStyle name="Обычный_Зразок плану 11_12 " xfId="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KA/Desktop/&#1055;&#1083;&#1072;&#1085;&#1080;%202016-&#1073;&#1072;&#1082;&#1072;&#1083;&#1072;&#1074;&#1088;/&#1055;&#1083;&#1072;&#1085;%20&#1073;&#1072;&#1082;&#1072;&#1083;&#1072;&#1074;&#1088;%20&#1052;&#1045;901%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%20&#1056;&#1040;&#1041;&#1054;&#1058;&#1040;/!%20&#1044;&#1045;&#1050;&#1040;&#1053;&#1040;&#1058;/PlanU/&#1055;&#1083;&#1072;&#1085;&#1080;%202016/&#1041;&#1072;&#1082;&#1072;&#1083;&#1072;&#1074;&#1088;/&#1042;&#1067;&#1042;&#1045;&#1056;&#1045;&#1053;&#1054;/&#1055;&#1083;&#1072;&#1085;%20&#1073;&#1072;&#1082;&#1072;&#1083;&#1072;&#1074;&#1088;%20&#1052;&#1045;902%2016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35">
          <cell r="E35">
            <v>64</v>
          </cell>
        </row>
        <row r="36">
          <cell r="E36">
            <v>44</v>
          </cell>
        </row>
        <row r="37">
          <cell r="E37">
            <v>12</v>
          </cell>
        </row>
        <row r="38">
          <cell r="E38">
            <v>24</v>
          </cell>
        </row>
        <row r="39">
          <cell r="E39">
            <v>12</v>
          </cell>
        </row>
        <row r="41">
          <cell r="E41">
            <v>20</v>
          </cell>
        </row>
        <row r="42">
          <cell r="E42">
            <v>12</v>
          </cell>
        </row>
        <row r="43">
          <cell r="E43">
            <v>12</v>
          </cell>
        </row>
        <row r="47">
          <cell r="E47">
            <v>20</v>
          </cell>
        </row>
        <row r="48">
          <cell r="E48">
            <v>12</v>
          </cell>
        </row>
        <row r="50">
          <cell r="E50">
            <v>12</v>
          </cell>
        </row>
        <row r="52">
          <cell r="E52">
            <v>8</v>
          </cell>
        </row>
        <row r="53">
          <cell r="E53">
            <v>8</v>
          </cell>
        </row>
        <row r="54">
          <cell r="E54">
            <v>8</v>
          </cell>
        </row>
        <row r="55">
          <cell r="E55">
            <v>8</v>
          </cell>
        </row>
        <row r="56">
          <cell r="E56">
            <v>4</v>
          </cell>
        </row>
        <row r="57">
          <cell r="E57">
            <v>8</v>
          </cell>
        </row>
        <row r="58">
          <cell r="E58">
            <v>8</v>
          </cell>
        </row>
        <row r="59">
          <cell r="E59">
            <v>8</v>
          </cell>
        </row>
        <row r="60">
          <cell r="E60">
            <v>4</v>
          </cell>
        </row>
        <row r="62">
          <cell r="E62">
            <v>12</v>
          </cell>
        </row>
        <row r="63">
          <cell r="E63">
            <v>8</v>
          </cell>
        </row>
        <row r="64">
          <cell r="E64">
            <v>8</v>
          </cell>
        </row>
        <row r="65">
          <cell r="E65">
            <v>8</v>
          </cell>
        </row>
        <row r="66">
          <cell r="E66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7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Лист12"/>
      <sheetName val="Лист13"/>
      <sheetName val="Лист14"/>
      <sheetName val="Лист15"/>
      <sheetName val="Лист16"/>
    </sheetNames>
    <sheetDataSet>
      <sheetData sheetId="0"/>
      <sheetData sheetId="1">
        <row r="67">
          <cell r="E67">
            <v>24</v>
          </cell>
        </row>
        <row r="68">
          <cell r="E68">
            <v>24</v>
          </cell>
        </row>
        <row r="69">
          <cell r="E69">
            <v>12</v>
          </cell>
        </row>
        <row r="70">
          <cell r="E70">
            <v>20</v>
          </cell>
        </row>
        <row r="74">
          <cell r="E74">
            <v>12</v>
          </cell>
        </row>
        <row r="75">
          <cell r="E75">
            <v>12</v>
          </cell>
        </row>
        <row r="76">
          <cell r="E76">
            <v>24</v>
          </cell>
        </row>
        <row r="77">
          <cell r="E77">
            <v>20</v>
          </cell>
        </row>
        <row r="78">
          <cell r="E78">
            <v>56</v>
          </cell>
        </row>
        <row r="79">
          <cell r="E79">
            <v>40</v>
          </cell>
        </row>
        <row r="80">
          <cell r="E80">
            <v>20</v>
          </cell>
        </row>
        <row r="81">
          <cell r="E81">
            <v>20</v>
          </cell>
        </row>
        <row r="82">
          <cell r="E82">
            <v>20</v>
          </cell>
        </row>
        <row r="88">
          <cell r="E88">
            <v>12</v>
          </cell>
        </row>
        <row r="89">
          <cell r="E89">
            <v>12</v>
          </cell>
        </row>
        <row r="90">
          <cell r="E90">
            <v>20</v>
          </cell>
        </row>
        <row r="91">
          <cell r="E91">
            <v>20</v>
          </cell>
        </row>
        <row r="92">
          <cell r="E92">
            <v>20</v>
          </cell>
        </row>
        <row r="93">
          <cell r="E93">
            <v>20</v>
          </cell>
        </row>
        <row r="94">
          <cell r="E94">
            <v>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5"/>
  <sheetViews>
    <sheetView showRuler="0" view="pageBreakPreview" topLeftCell="A9" zoomScaleSheetLayoutView="100" workbookViewId="0">
      <selection activeCell="J13" sqref="J1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59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0" t="s">
        <v>66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61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ht="12" customHeight="1">
      <c r="A5" s="17">
        <v>1</v>
      </c>
      <c r="B5" s="36" t="s">
        <v>23</v>
      </c>
      <c r="C5" s="17">
        <v>180</v>
      </c>
      <c r="D5" s="17">
        <v>24</v>
      </c>
      <c r="E5" s="17"/>
      <c r="F5" s="17">
        <v>8</v>
      </c>
      <c r="G5" s="17">
        <v>148</v>
      </c>
      <c r="H5" s="17">
        <v>1</v>
      </c>
      <c r="I5" s="17" t="s">
        <v>31</v>
      </c>
      <c r="J5" s="17"/>
      <c r="K5" s="17"/>
      <c r="L5" s="51">
        <v>1</v>
      </c>
    </row>
    <row r="6" spans="1:13" ht="12" customHeight="1">
      <c r="A6" s="17">
        <v>2</v>
      </c>
      <c r="B6" s="37" t="s">
        <v>24</v>
      </c>
      <c r="C6" s="17">
        <v>180</v>
      </c>
      <c r="D6" s="17"/>
      <c r="E6" s="17"/>
      <c r="F6" s="17">
        <v>32</v>
      </c>
      <c r="G6" s="17">
        <v>148</v>
      </c>
      <c r="H6" s="17">
        <v>1</v>
      </c>
      <c r="I6" s="17" t="s">
        <v>40</v>
      </c>
      <c r="J6" s="17">
        <v>1</v>
      </c>
      <c r="K6" s="17" t="s">
        <v>31</v>
      </c>
      <c r="L6" s="51">
        <v>3</v>
      </c>
    </row>
    <row r="7" spans="1:13" ht="12" customHeight="1">
      <c r="A7" s="17">
        <v>3</v>
      </c>
      <c r="B7" s="37" t="s">
        <v>25</v>
      </c>
      <c r="C7" s="17">
        <v>90</v>
      </c>
      <c r="D7" s="17">
        <v>4</v>
      </c>
      <c r="E7" s="17"/>
      <c r="F7" s="17">
        <v>8</v>
      </c>
      <c r="G7" s="17">
        <v>78</v>
      </c>
      <c r="H7" s="17"/>
      <c r="I7" s="17"/>
      <c r="J7" s="17">
        <v>1</v>
      </c>
      <c r="K7" s="17" t="s">
        <v>31</v>
      </c>
      <c r="L7" s="51">
        <v>1</v>
      </c>
    </row>
    <row r="8" spans="1:13" ht="12" customHeight="1">
      <c r="A8" s="17">
        <v>4</v>
      </c>
      <c r="B8" s="37" t="s">
        <v>26</v>
      </c>
      <c r="C8" s="17">
        <v>90</v>
      </c>
      <c r="D8" s="17">
        <v>8</v>
      </c>
      <c r="E8" s="17"/>
      <c r="F8" s="17">
        <v>4</v>
      </c>
      <c r="G8" s="17">
        <v>78</v>
      </c>
      <c r="H8" s="17"/>
      <c r="I8" s="17"/>
      <c r="J8" s="17">
        <v>1</v>
      </c>
      <c r="K8" s="17" t="s">
        <v>40</v>
      </c>
      <c r="L8" s="51">
        <v>31</v>
      </c>
    </row>
    <row r="9" spans="1:13" ht="12" customHeight="1">
      <c r="A9" s="17">
        <v>5</v>
      </c>
      <c r="B9" s="37" t="s">
        <v>27</v>
      </c>
      <c r="C9" s="17">
        <v>360</v>
      </c>
      <c r="D9" s="17">
        <v>32</v>
      </c>
      <c r="E9" s="17"/>
      <c r="F9" s="17">
        <v>32</v>
      </c>
      <c r="G9" s="17">
        <v>296</v>
      </c>
      <c r="H9" s="17">
        <v>1</v>
      </c>
      <c r="I9" s="17" t="s">
        <v>31</v>
      </c>
      <c r="J9" s="17">
        <v>1</v>
      </c>
      <c r="K9" s="17" t="s">
        <v>31</v>
      </c>
      <c r="L9" s="51">
        <v>5</v>
      </c>
    </row>
    <row r="10" spans="1:13" ht="12" customHeight="1">
      <c r="A10" s="17">
        <v>6</v>
      </c>
      <c r="B10" s="39" t="s">
        <v>28</v>
      </c>
      <c r="C10" s="31">
        <v>150</v>
      </c>
      <c r="D10" s="17">
        <v>12</v>
      </c>
      <c r="E10" s="17">
        <v>4</v>
      </c>
      <c r="F10" s="17">
        <v>8</v>
      </c>
      <c r="G10" s="17">
        <v>126</v>
      </c>
      <c r="H10" s="31">
        <v>1</v>
      </c>
      <c r="I10" s="31" t="s">
        <v>31</v>
      </c>
      <c r="J10" s="17"/>
      <c r="K10" s="17"/>
      <c r="L10" s="51">
        <v>34</v>
      </c>
    </row>
    <row r="11" spans="1:13" ht="12" customHeight="1">
      <c r="A11" s="17">
        <v>7</v>
      </c>
      <c r="B11" s="37" t="s">
        <v>29</v>
      </c>
      <c r="C11" s="17">
        <v>120</v>
      </c>
      <c r="D11" s="17">
        <v>8</v>
      </c>
      <c r="E11" s="17"/>
      <c r="F11" s="17">
        <v>12</v>
      </c>
      <c r="G11" s="17">
        <v>100</v>
      </c>
      <c r="H11" s="17"/>
      <c r="I11" s="17"/>
      <c r="J11" s="17">
        <v>1</v>
      </c>
      <c r="K11" s="17" t="s">
        <v>31</v>
      </c>
      <c r="L11" s="51">
        <v>10</v>
      </c>
    </row>
    <row r="12" spans="1:13" ht="12" customHeight="1">
      <c r="A12" s="17">
        <v>8</v>
      </c>
      <c r="B12" s="37" t="s">
        <v>30</v>
      </c>
      <c r="C12" s="17">
        <v>90</v>
      </c>
      <c r="D12" s="17">
        <v>8</v>
      </c>
      <c r="E12" s="17"/>
      <c r="F12" s="17">
        <v>4</v>
      </c>
      <c r="G12" s="17">
        <v>78</v>
      </c>
      <c r="H12" s="17"/>
      <c r="I12" s="17"/>
      <c r="J12" s="17">
        <v>1</v>
      </c>
      <c r="K12" s="17" t="s">
        <v>40</v>
      </c>
      <c r="L12" s="51">
        <v>16</v>
      </c>
      <c r="M12" s="2"/>
    </row>
    <row r="13" spans="1:13" ht="12" customHeight="1">
      <c r="A13" s="19"/>
      <c r="B13" s="21"/>
      <c r="C13" s="18" t="s">
        <v>9</v>
      </c>
      <c r="E13" s="14"/>
      <c r="H13" s="2"/>
      <c r="I13" s="2"/>
      <c r="J13" s="2"/>
      <c r="K13" s="2"/>
      <c r="L13" s="52"/>
    </row>
    <row r="14" spans="1:13" ht="12" customHeight="1">
      <c r="A14" s="17">
        <v>1</v>
      </c>
      <c r="B14" s="37" t="s">
        <v>32</v>
      </c>
      <c r="C14" s="17">
        <v>360</v>
      </c>
      <c r="D14" s="17">
        <v>32</v>
      </c>
      <c r="E14" s="17">
        <v>24</v>
      </c>
      <c r="F14" s="17">
        <v>8</v>
      </c>
      <c r="G14" s="17">
        <f>'2016'!C14-[1]Лист1!E35</f>
        <v>296</v>
      </c>
      <c r="H14" s="17">
        <v>1</v>
      </c>
      <c r="I14" s="17" t="s">
        <v>31</v>
      </c>
      <c r="J14" s="17">
        <v>1</v>
      </c>
      <c r="K14" s="17" t="s">
        <v>31</v>
      </c>
      <c r="L14" s="51">
        <v>7</v>
      </c>
    </row>
    <row r="15" spans="1:13" ht="12" customHeight="1">
      <c r="A15" s="17">
        <v>2</v>
      </c>
      <c r="B15" s="37" t="s">
        <v>33</v>
      </c>
      <c r="C15" s="17">
        <v>270</v>
      </c>
      <c r="D15" s="17">
        <v>20</v>
      </c>
      <c r="E15" s="17">
        <v>8</v>
      </c>
      <c r="F15" s="17">
        <v>16</v>
      </c>
      <c r="G15" s="17">
        <f>'2016'!C15-[1]Лист1!E36</f>
        <v>226</v>
      </c>
      <c r="H15" s="17">
        <v>1</v>
      </c>
      <c r="I15" s="17" t="s">
        <v>31</v>
      </c>
      <c r="J15" s="17">
        <v>1</v>
      </c>
      <c r="K15" s="17" t="s">
        <v>31</v>
      </c>
      <c r="L15" s="51">
        <v>6</v>
      </c>
    </row>
    <row r="16" spans="1:13" ht="12" customHeight="1">
      <c r="A16" s="17">
        <v>3</v>
      </c>
      <c r="B16" s="38" t="s">
        <v>61</v>
      </c>
      <c r="C16" s="17">
        <v>90</v>
      </c>
      <c r="D16" s="32">
        <v>8</v>
      </c>
      <c r="E16" s="32"/>
      <c r="F16" s="32">
        <v>4</v>
      </c>
      <c r="G16" s="17">
        <f>'2016'!C16-[1]Лист1!E37</f>
        <v>78</v>
      </c>
      <c r="H16" s="17">
        <v>1</v>
      </c>
      <c r="I16" s="17" t="s">
        <v>40</v>
      </c>
      <c r="J16" s="1"/>
      <c r="K16" s="1"/>
      <c r="L16" s="51">
        <v>40</v>
      </c>
    </row>
    <row r="17" spans="1:12" ht="12" customHeight="1">
      <c r="A17" s="17">
        <v>4</v>
      </c>
      <c r="B17" s="35" t="s">
        <v>34</v>
      </c>
      <c r="C17" s="17">
        <v>150</v>
      </c>
      <c r="D17" s="17">
        <v>16</v>
      </c>
      <c r="E17" s="17">
        <v>4</v>
      </c>
      <c r="F17" s="17">
        <v>4</v>
      </c>
      <c r="G17" s="17">
        <f>'2016'!C17-[1]Лист1!E38</f>
        <v>126</v>
      </c>
      <c r="H17" s="1"/>
      <c r="J17" s="17">
        <v>1</v>
      </c>
      <c r="K17" s="17" t="s">
        <v>31</v>
      </c>
      <c r="L17" s="51">
        <v>16</v>
      </c>
    </row>
    <row r="18" spans="1:12" ht="12" customHeight="1">
      <c r="A18" s="17">
        <v>5</v>
      </c>
      <c r="B18" s="37" t="s">
        <v>35</v>
      </c>
      <c r="C18" s="17">
        <v>90</v>
      </c>
      <c r="D18" s="32">
        <v>8</v>
      </c>
      <c r="E18" s="32"/>
      <c r="F18" s="32">
        <v>4</v>
      </c>
      <c r="G18" s="17">
        <f>'2016'!C18-[1]Лист1!E39</f>
        <v>78</v>
      </c>
      <c r="H18" s="17">
        <v>1</v>
      </c>
      <c r="I18" s="17" t="s">
        <v>40</v>
      </c>
      <c r="J18" s="1"/>
      <c r="L18" s="51">
        <v>2</v>
      </c>
    </row>
    <row r="19" spans="1:12" ht="12" customHeight="1">
      <c r="A19" s="17">
        <v>6</v>
      </c>
      <c r="B19" s="37" t="s">
        <v>36</v>
      </c>
      <c r="C19" s="17"/>
      <c r="D19" s="17"/>
      <c r="E19" s="17"/>
      <c r="F19" s="17"/>
      <c r="G19" s="17"/>
      <c r="H19" s="17"/>
      <c r="I19" s="17"/>
      <c r="J19" s="17"/>
      <c r="K19" s="17"/>
      <c r="L19" s="51"/>
    </row>
    <row r="20" spans="1:12" ht="12" customHeight="1">
      <c r="A20" s="17"/>
      <c r="B20" s="37" t="s">
        <v>37</v>
      </c>
      <c r="C20" s="31">
        <v>120</v>
      </c>
      <c r="D20" s="31">
        <v>12</v>
      </c>
      <c r="E20" s="31">
        <v>4</v>
      </c>
      <c r="F20" s="31">
        <v>4</v>
      </c>
      <c r="G20" s="31">
        <f>'2016'!C20-[1]Лист1!E41</f>
        <v>100</v>
      </c>
      <c r="H20" s="31">
        <v>1</v>
      </c>
      <c r="I20" s="17" t="s">
        <v>40</v>
      </c>
      <c r="J20" s="31"/>
      <c r="K20" s="31"/>
      <c r="L20" s="51">
        <v>8</v>
      </c>
    </row>
    <row r="21" spans="1:12" ht="12" customHeight="1">
      <c r="A21" s="17"/>
      <c r="B21" s="35" t="s">
        <v>38</v>
      </c>
      <c r="C21" s="31">
        <v>90</v>
      </c>
      <c r="D21" s="31">
        <v>8</v>
      </c>
      <c r="E21" s="31"/>
      <c r="F21" s="31">
        <v>4</v>
      </c>
      <c r="G21" s="31">
        <f>'2016'!C21-[1]Лист1!E42</f>
        <v>78</v>
      </c>
      <c r="H21" s="33"/>
      <c r="I21" s="33"/>
      <c r="J21" s="31">
        <v>1</v>
      </c>
      <c r="K21" s="17" t="s">
        <v>40</v>
      </c>
      <c r="L21" s="51">
        <v>8</v>
      </c>
    </row>
    <row r="22" spans="1:12" ht="12" customHeight="1">
      <c r="A22" s="17">
        <v>7</v>
      </c>
      <c r="B22" s="35" t="s">
        <v>39</v>
      </c>
      <c r="C22" s="31">
        <v>90</v>
      </c>
      <c r="D22" s="31">
        <v>8</v>
      </c>
      <c r="E22" s="31"/>
      <c r="F22" s="31">
        <v>4</v>
      </c>
      <c r="G22" s="31">
        <f>'2016'!C22-[1]Лист1!E43</f>
        <v>78</v>
      </c>
      <c r="H22" s="31"/>
      <c r="I22" s="31"/>
      <c r="J22" s="31">
        <v>1</v>
      </c>
      <c r="K22" s="17" t="s">
        <v>40</v>
      </c>
      <c r="L22" s="51">
        <v>16</v>
      </c>
    </row>
    <row r="23" spans="1:12" ht="13.7" customHeight="1">
      <c r="A23" s="19"/>
      <c r="B23" s="20"/>
      <c r="C23" s="18" t="s">
        <v>10</v>
      </c>
      <c r="D23" s="14"/>
      <c r="E23" s="19"/>
      <c r="F23" s="19"/>
      <c r="G23" s="19"/>
      <c r="H23" s="19"/>
      <c r="I23" s="19"/>
      <c r="J23" s="19"/>
      <c r="K23" s="19"/>
      <c r="L23" s="52"/>
    </row>
    <row r="24" spans="1:12" ht="12" customHeight="1">
      <c r="A24" s="17">
        <v>1</v>
      </c>
      <c r="B24" s="35" t="s">
        <v>41</v>
      </c>
      <c r="C24" s="17">
        <v>120</v>
      </c>
      <c r="D24" s="17">
        <v>12</v>
      </c>
      <c r="E24" s="17">
        <v>8</v>
      </c>
      <c r="F24" s="17"/>
      <c r="G24" s="17">
        <f>'2016'!C24-[1]Лист1!E47</f>
        <v>100</v>
      </c>
      <c r="H24" s="17">
        <v>1</v>
      </c>
      <c r="I24" s="17" t="s">
        <v>31</v>
      </c>
      <c r="J24" s="1"/>
      <c r="K24" s="1"/>
      <c r="L24" s="51">
        <v>13</v>
      </c>
    </row>
    <row r="25" spans="1:12" ht="12" customHeight="1">
      <c r="A25" s="17">
        <v>2</v>
      </c>
      <c r="B25" s="35" t="s">
        <v>42</v>
      </c>
      <c r="C25" s="17">
        <v>90</v>
      </c>
      <c r="D25" s="17">
        <v>4</v>
      </c>
      <c r="E25" s="17">
        <v>4</v>
      </c>
      <c r="F25" s="17">
        <v>4</v>
      </c>
      <c r="G25" s="17">
        <f>'2016'!C25-[1]Лист1!E48</f>
        <v>78</v>
      </c>
      <c r="H25" s="31">
        <v>1</v>
      </c>
      <c r="I25" s="31" t="s">
        <v>40</v>
      </c>
      <c r="J25" s="1"/>
      <c r="K25" s="1"/>
      <c r="L25" s="51">
        <v>14</v>
      </c>
    </row>
    <row r="26" spans="1:12" ht="12" customHeight="1">
      <c r="A26" s="17">
        <v>3</v>
      </c>
      <c r="B26" s="37" t="s">
        <v>36</v>
      </c>
      <c r="C26" s="17"/>
      <c r="D26" s="17"/>
      <c r="E26" s="17"/>
      <c r="F26" s="17"/>
      <c r="G26" s="17"/>
      <c r="H26" s="17"/>
      <c r="I26" s="17"/>
      <c r="J26" s="17"/>
      <c r="K26" s="17"/>
      <c r="L26" s="51"/>
    </row>
    <row r="27" spans="1:12" ht="12" customHeight="1">
      <c r="A27" s="17"/>
      <c r="B27" s="35" t="s">
        <v>43</v>
      </c>
      <c r="C27" s="31">
        <v>90</v>
      </c>
      <c r="D27" s="31">
        <v>8</v>
      </c>
      <c r="E27" s="31"/>
      <c r="F27" s="31">
        <v>4</v>
      </c>
      <c r="G27" s="31">
        <f>'2016'!C27-[1]Лист1!E50</f>
        <v>78</v>
      </c>
      <c r="H27" s="31">
        <v>1</v>
      </c>
      <c r="I27" s="31" t="s">
        <v>40</v>
      </c>
      <c r="J27" s="1"/>
      <c r="K27" s="1"/>
      <c r="L27" s="51">
        <v>12</v>
      </c>
    </row>
    <row r="28" spans="1:12" ht="12" customHeight="1">
      <c r="A28" s="17">
        <v>4</v>
      </c>
      <c r="B28" s="37" t="s">
        <v>44</v>
      </c>
      <c r="C28" s="17"/>
      <c r="D28" s="17"/>
      <c r="E28" s="17"/>
      <c r="F28" s="17"/>
      <c r="G28" s="17"/>
      <c r="H28" s="17"/>
      <c r="I28" s="17"/>
      <c r="J28" s="17"/>
      <c r="K28" s="17"/>
      <c r="L28" s="51"/>
    </row>
    <row r="29" spans="1:12" ht="12" customHeight="1">
      <c r="A29" s="17"/>
      <c r="B29" s="36" t="s">
        <v>45</v>
      </c>
      <c r="C29" s="17">
        <v>60</v>
      </c>
      <c r="D29" s="17">
        <v>4</v>
      </c>
      <c r="E29" s="17">
        <v>4</v>
      </c>
      <c r="F29" s="1"/>
      <c r="G29" s="17">
        <f>'2016'!C29-[1]Лист1!E52</f>
        <v>52</v>
      </c>
      <c r="H29" s="17">
        <v>1</v>
      </c>
      <c r="I29" s="31" t="s">
        <v>40</v>
      </c>
      <c r="J29" s="17"/>
      <c r="K29" s="17"/>
      <c r="L29" s="51">
        <v>7</v>
      </c>
    </row>
    <row r="30" spans="1:12" ht="12" customHeight="1">
      <c r="A30" s="17"/>
      <c r="B30" s="37" t="s">
        <v>46</v>
      </c>
      <c r="C30" s="17">
        <v>60</v>
      </c>
      <c r="D30" s="17">
        <v>4</v>
      </c>
      <c r="E30" s="17">
        <v>4</v>
      </c>
      <c r="F30" s="1"/>
      <c r="G30" s="17">
        <f>'2016'!C30-[1]Лист1!E53</f>
        <v>52</v>
      </c>
      <c r="H30" s="17">
        <v>1</v>
      </c>
      <c r="I30" s="31" t="s">
        <v>40</v>
      </c>
      <c r="J30" s="17"/>
      <c r="K30" s="17"/>
      <c r="L30" s="51">
        <v>32</v>
      </c>
    </row>
    <row r="31" spans="1:12" ht="12" customHeight="1">
      <c r="A31" s="17"/>
      <c r="B31" s="35" t="s">
        <v>47</v>
      </c>
      <c r="C31" s="17">
        <v>60</v>
      </c>
      <c r="D31" s="17">
        <v>4</v>
      </c>
      <c r="E31" s="17">
        <v>4</v>
      </c>
      <c r="F31" s="1"/>
      <c r="G31" s="17">
        <f>'2016'!C31-[1]Лист1!E54</f>
        <v>52</v>
      </c>
      <c r="H31" s="17">
        <v>1</v>
      </c>
      <c r="I31" s="31" t="s">
        <v>40</v>
      </c>
      <c r="J31" s="17"/>
      <c r="K31" s="17"/>
      <c r="L31" s="51">
        <v>18</v>
      </c>
    </row>
    <row r="32" spans="1:12" ht="12" customHeight="1">
      <c r="A32" s="17"/>
      <c r="B32" s="37" t="s">
        <v>48</v>
      </c>
      <c r="C32" s="17">
        <v>60</v>
      </c>
      <c r="D32" s="17">
        <v>4</v>
      </c>
      <c r="E32" s="17">
        <v>4</v>
      </c>
      <c r="F32" s="1"/>
      <c r="G32" s="17">
        <f>'2016'!C32-[1]Лист1!E55</f>
        <v>52</v>
      </c>
      <c r="H32" s="17">
        <v>1</v>
      </c>
      <c r="I32" s="31" t="s">
        <v>40</v>
      </c>
      <c r="J32" s="17"/>
      <c r="K32" s="17"/>
      <c r="L32" s="51">
        <v>19</v>
      </c>
    </row>
    <row r="33" spans="1:12" ht="12" customHeight="1">
      <c r="A33" s="17"/>
      <c r="B33" s="35" t="s">
        <v>49</v>
      </c>
      <c r="C33" s="17">
        <v>30</v>
      </c>
      <c r="D33" s="17">
        <v>4</v>
      </c>
      <c r="E33" s="17"/>
      <c r="F33" s="1"/>
      <c r="G33" s="17">
        <f>'2016'!C33-[1]Лист1!E56</f>
        <v>26</v>
      </c>
      <c r="H33" s="17">
        <v>1</v>
      </c>
      <c r="I33" s="31" t="s">
        <v>40</v>
      </c>
      <c r="J33" s="17"/>
      <c r="K33" s="17"/>
      <c r="L33" s="51">
        <v>20</v>
      </c>
    </row>
    <row r="34" spans="1:12" ht="12" customHeight="1">
      <c r="A34" s="17"/>
      <c r="B34" s="37" t="s">
        <v>50</v>
      </c>
      <c r="C34" s="17">
        <v>60</v>
      </c>
      <c r="D34" s="17">
        <v>4</v>
      </c>
      <c r="E34" s="17">
        <v>4</v>
      </c>
      <c r="F34" s="1"/>
      <c r="G34" s="17">
        <f>'2016'!C34-[1]Лист1!E57</f>
        <v>52</v>
      </c>
      <c r="H34" s="17">
        <v>1</v>
      </c>
      <c r="I34" s="31" t="s">
        <v>40</v>
      </c>
      <c r="J34" s="17"/>
      <c r="K34" s="17"/>
      <c r="L34" s="51">
        <v>20</v>
      </c>
    </row>
    <row r="35" spans="1:12" ht="12" customHeight="1">
      <c r="A35" s="34"/>
      <c r="B35" s="37" t="s">
        <v>51</v>
      </c>
      <c r="C35" s="17">
        <v>60</v>
      </c>
      <c r="D35" s="17">
        <v>4</v>
      </c>
      <c r="E35" s="17">
        <v>4</v>
      </c>
      <c r="F35" s="1"/>
      <c r="G35" s="17">
        <f>'2016'!C35-[1]Лист1!E58</f>
        <v>52</v>
      </c>
      <c r="H35" s="17">
        <v>1</v>
      </c>
      <c r="I35" s="31" t="s">
        <v>40</v>
      </c>
      <c r="J35" s="17"/>
      <c r="K35" s="17"/>
      <c r="L35" s="53">
        <v>20</v>
      </c>
    </row>
    <row r="36" spans="1:12" ht="12" customHeight="1">
      <c r="A36" s="17"/>
      <c r="B36" s="37" t="s">
        <v>52</v>
      </c>
      <c r="C36" s="17">
        <v>60</v>
      </c>
      <c r="D36" s="17">
        <v>4</v>
      </c>
      <c r="E36" s="17">
        <v>4</v>
      </c>
      <c r="F36" s="1"/>
      <c r="G36" s="17">
        <f>'2016'!C36-[1]Лист1!E59</f>
        <v>52</v>
      </c>
      <c r="H36" s="17">
        <v>1</v>
      </c>
      <c r="I36" s="31" t="s">
        <v>40</v>
      </c>
      <c r="J36" s="15"/>
      <c r="K36" s="15"/>
      <c r="L36" s="51">
        <v>21</v>
      </c>
    </row>
    <row r="37" spans="1:12" ht="12" customHeight="1">
      <c r="A37" s="17"/>
      <c r="B37" s="37" t="s">
        <v>53</v>
      </c>
      <c r="C37" s="17">
        <v>30</v>
      </c>
      <c r="D37" s="17">
        <v>4</v>
      </c>
      <c r="E37" s="17"/>
      <c r="F37" s="1"/>
      <c r="G37" s="17">
        <f>'2016'!C37-[1]Лист1!E60</f>
        <v>26</v>
      </c>
      <c r="H37" s="17">
        <v>1</v>
      </c>
      <c r="I37" s="31" t="s">
        <v>40</v>
      </c>
      <c r="J37" s="15"/>
      <c r="K37" s="15"/>
      <c r="L37" s="51">
        <v>9</v>
      </c>
    </row>
    <row r="38" spans="1:12" ht="12" customHeight="1">
      <c r="A38" s="17">
        <v>5</v>
      </c>
      <c r="B38" s="37" t="s">
        <v>54</v>
      </c>
      <c r="C38" s="17"/>
      <c r="D38" s="17"/>
      <c r="E38" s="17"/>
      <c r="F38" s="17"/>
      <c r="G38" s="17"/>
      <c r="H38" s="17"/>
      <c r="I38" s="17"/>
      <c r="J38" s="17"/>
      <c r="K38" s="17"/>
      <c r="L38" s="54"/>
    </row>
    <row r="39" spans="1:12" ht="12" customHeight="1">
      <c r="A39" s="17"/>
      <c r="B39" s="37" t="s">
        <v>55</v>
      </c>
      <c r="C39" s="17">
        <v>90</v>
      </c>
      <c r="D39" s="32">
        <v>8</v>
      </c>
      <c r="E39" s="32">
        <v>4</v>
      </c>
      <c r="F39" s="32"/>
      <c r="G39" s="17">
        <f>'2016'!C39-[1]Лист1!E62</f>
        <v>78</v>
      </c>
      <c r="H39" s="1"/>
      <c r="I39" s="1"/>
      <c r="J39" s="17">
        <v>1</v>
      </c>
      <c r="K39" s="31" t="s">
        <v>40</v>
      </c>
      <c r="L39" s="54">
        <v>15</v>
      </c>
    </row>
    <row r="40" spans="1:12" ht="12" customHeight="1">
      <c r="A40" s="17"/>
      <c r="B40" s="37" t="s">
        <v>56</v>
      </c>
      <c r="C40" s="17">
        <v>60</v>
      </c>
      <c r="D40" s="32">
        <v>4</v>
      </c>
      <c r="E40" s="32">
        <v>4</v>
      </c>
      <c r="F40" s="32"/>
      <c r="G40" s="17">
        <f>'2016'!C40-[1]Лист1!E63</f>
        <v>52</v>
      </c>
      <c r="H40" s="1"/>
      <c r="I40" s="1"/>
      <c r="J40" s="17">
        <v>1</v>
      </c>
      <c r="K40" s="31" t="s">
        <v>40</v>
      </c>
      <c r="L40" s="54">
        <v>22</v>
      </c>
    </row>
    <row r="41" spans="1:12" ht="12" customHeight="1">
      <c r="A41" s="17"/>
      <c r="B41" s="37" t="s">
        <v>57</v>
      </c>
      <c r="C41" s="17">
        <v>60</v>
      </c>
      <c r="D41" s="32">
        <v>4</v>
      </c>
      <c r="E41" s="32">
        <v>4</v>
      </c>
      <c r="F41" s="32"/>
      <c r="G41" s="17">
        <f>'2016'!C41-[1]Лист1!E64</f>
        <v>52</v>
      </c>
      <c r="H41" s="1"/>
      <c r="I41" s="1"/>
      <c r="J41" s="17">
        <v>1</v>
      </c>
      <c r="K41" s="31" t="s">
        <v>40</v>
      </c>
      <c r="L41" s="54">
        <v>32</v>
      </c>
    </row>
    <row r="42" spans="1:12" ht="12" customHeight="1">
      <c r="A42" s="17"/>
      <c r="B42" s="37" t="s">
        <v>58</v>
      </c>
      <c r="C42" s="17">
        <v>60</v>
      </c>
      <c r="D42" s="32">
        <v>4</v>
      </c>
      <c r="E42" s="32">
        <v>4</v>
      </c>
      <c r="F42" s="32"/>
      <c r="G42" s="17">
        <f>'2016'!C42-[1]Лист1!E65</f>
        <v>52</v>
      </c>
      <c r="H42" s="1"/>
      <c r="I42" s="1"/>
      <c r="J42" s="17">
        <v>1</v>
      </c>
      <c r="K42" s="31" t="s">
        <v>40</v>
      </c>
      <c r="L42" s="54">
        <v>9</v>
      </c>
    </row>
    <row r="43" spans="1:12" ht="12" customHeight="1">
      <c r="A43" s="17">
        <v>6</v>
      </c>
      <c r="B43" s="35" t="s">
        <v>59</v>
      </c>
      <c r="C43" s="17">
        <v>90</v>
      </c>
      <c r="D43" s="17">
        <v>4</v>
      </c>
      <c r="E43" s="17">
        <v>4</v>
      </c>
      <c r="F43" s="17">
        <v>4</v>
      </c>
      <c r="G43" s="17">
        <f>'2016'!C43-[1]Лист1!E66</f>
        <v>78</v>
      </c>
      <c r="H43" s="17">
        <v>1</v>
      </c>
      <c r="I43" s="31" t="s">
        <v>40</v>
      </c>
      <c r="J43" s="1"/>
      <c r="L43" s="54">
        <v>16</v>
      </c>
    </row>
    <row r="44" spans="1:12" ht="12" customHeight="1">
      <c r="A44" s="17">
        <v>7</v>
      </c>
      <c r="B44" s="36" t="s">
        <v>50</v>
      </c>
      <c r="C44" s="32">
        <v>150</v>
      </c>
      <c r="D44" s="32">
        <v>12</v>
      </c>
      <c r="E44" s="32">
        <v>8</v>
      </c>
      <c r="F44" s="32">
        <v>4</v>
      </c>
      <c r="G44" s="32">
        <f>'2016'!C44-[2]Лист1!E67</f>
        <v>126</v>
      </c>
      <c r="H44" s="32"/>
      <c r="I44" s="32"/>
      <c r="J44" s="32" t="s">
        <v>65</v>
      </c>
      <c r="K44" s="32" t="s">
        <v>31</v>
      </c>
      <c r="L44" s="54">
        <v>20</v>
      </c>
    </row>
    <row r="45" spans="1:12" ht="12" customHeight="1">
      <c r="A45" s="17">
        <v>8</v>
      </c>
      <c r="B45" s="37" t="s">
        <v>62</v>
      </c>
      <c r="C45" s="32">
        <v>150</v>
      </c>
      <c r="D45" s="32">
        <v>12</v>
      </c>
      <c r="E45" s="32">
        <v>8</v>
      </c>
      <c r="F45" s="32">
        <v>4</v>
      </c>
      <c r="G45" s="32">
        <f>'2016'!C45-[2]Лист1!E68</f>
        <v>126</v>
      </c>
      <c r="H45" s="32"/>
      <c r="I45" s="32"/>
      <c r="J45" s="32">
        <v>1</v>
      </c>
      <c r="K45" s="32" t="s">
        <v>31</v>
      </c>
      <c r="L45" s="54">
        <v>18</v>
      </c>
    </row>
    <row r="46" spans="1:12" ht="12" customHeight="1">
      <c r="A46" s="17">
        <v>9</v>
      </c>
      <c r="B46" s="50" t="s">
        <v>63</v>
      </c>
      <c r="C46" s="41">
        <v>90</v>
      </c>
      <c r="D46" s="41">
        <v>8</v>
      </c>
      <c r="E46" s="41"/>
      <c r="F46" s="41">
        <v>4</v>
      </c>
      <c r="G46" s="41">
        <f>'2016'!C46-[2]Лист1!E69</f>
        <v>78</v>
      </c>
      <c r="H46" s="42"/>
      <c r="I46" s="42"/>
      <c r="J46" s="41">
        <v>1</v>
      </c>
      <c r="K46" s="41" t="s">
        <v>40</v>
      </c>
      <c r="L46" s="54">
        <v>7</v>
      </c>
    </row>
    <row r="47" spans="1:12" ht="12" customHeight="1">
      <c r="A47" s="17">
        <v>10</v>
      </c>
      <c r="B47" s="50" t="s">
        <v>64</v>
      </c>
      <c r="C47" s="41">
        <v>120</v>
      </c>
      <c r="D47" s="41">
        <v>12</v>
      </c>
      <c r="E47" s="41">
        <v>4</v>
      </c>
      <c r="F47" s="41">
        <v>4</v>
      </c>
      <c r="G47" s="41">
        <f>'2016'!C47-[2]Лист1!E70</f>
        <v>100</v>
      </c>
      <c r="H47" s="42"/>
      <c r="I47" s="42"/>
      <c r="J47" s="41">
        <v>1</v>
      </c>
      <c r="K47" s="41" t="s">
        <v>31</v>
      </c>
      <c r="L47" s="54">
        <v>19</v>
      </c>
    </row>
    <row r="48" spans="1:12" ht="15.75">
      <c r="A48" s="22"/>
      <c r="B48" s="14"/>
      <c r="C48" s="18" t="s">
        <v>16</v>
      </c>
      <c r="D48" s="22"/>
      <c r="E48" s="22"/>
      <c r="F48" s="22"/>
      <c r="G48" s="22"/>
      <c r="H48" s="22"/>
      <c r="I48" s="22"/>
      <c r="J48" s="22"/>
      <c r="K48" s="22"/>
      <c r="L48" s="55"/>
    </row>
    <row r="49" spans="1:12">
      <c r="A49" s="26">
        <v>1</v>
      </c>
      <c r="B49" s="43" t="s">
        <v>67</v>
      </c>
      <c r="C49" s="32">
        <v>90</v>
      </c>
      <c r="D49" s="32">
        <v>8</v>
      </c>
      <c r="E49" s="32"/>
      <c r="F49" s="32">
        <v>4</v>
      </c>
      <c r="G49" s="32">
        <f>'2016'!C49-[2]Лист1!E74</f>
        <v>78</v>
      </c>
      <c r="H49" s="42"/>
      <c r="I49" s="42"/>
      <c r="J49" s="32">
        <v>1</v>
      </c>
      <c r="K49" s="32" t="s">
        <v>40</v>
      </c>
      <c r="L49" s="51">
        <v>43</v>
      </c>
    </row>
    <row r="50" spans="1:12">
      <c r="A50" s="26">
        <v>2</v>
      </c>
      <c r="B50" s="43" t="s">
        <v>68</v>
      </c>
      <c r="C50" s="32">
        <v>90</v>
      </c>
      <c r="D50" s="32">
        <v>8</v>
      </c>
      <c r="E50" s="32">
        <v>4</v>
      </c>
      <c r="F50" s="32"/>
      <c r="G50" s="32">
        <f>'2016'!C50-[2]Лист1!E75</f>
        <v>78</v>
      </c>
      <c r="H50" s="32">
        <v>1</v>
      </c>
      <c r="I50" s="32" t="s">
        <v>40</v>
      </c>
      <c r="J50" s="42"/>
      <c r="K50" s="42"/>
      <c r="L50" s="51">
        <v>11</v>
      </c>
    </row>
    <row r="51" spans="1:12">
      <c r="A51" s="26">
        <v>3</v>
      </c>
      <c r="B51" s="44" t="s">
        <v>64</v>
      </c>
      <c r="C51" s="32">
        <v>150</v>
      </c>
      <c r="D51" s="32">
        <v>12</v>
      </c>
      <c r="E51" s="32">
        <v>4</v>
      </c>
      <c r="F51" s="32">
        <v>8</v>
      </c>
      <c r="G51" s="32">
        <f>'2016'!C51-[2]Лист1!E76</f>
        <v>126</v>
      </c>
      <c r="H51" s="32" t="s">
        <v>65</v>
      </c>
      <c r="I51" s="32" t="s">
        <v>31</v>
      </c>
      <c r="J51" s="32"/>
      <c r="K51" s="32"/>
      <c r="L51" s="51">
        <v>19</v>
      </c>
    </row>
    <row r="52" spans="1:12">
      <c r="A52" s="26">
        <v>4</v>
      </c>
      <c r="B52" s="43" t="s">
        <v>69</v>
      </c>
      <c r="C52" s="32">
        <v>120</v>
      </c>
      <c r="D52" s="32">
        <v>16</v>
      </c>
      <c r="E52" s="32"/>
      <c r="F52" s="32">
        <v>4</v>
      </c>
      <c r="G52" s="32">
        <f>'2016'!C52-[2]Лист1!E77</f>
        <v>100</v>
      </c>
      <c r="H52" s="32" t="s">
        <v>65</v>
      </c>
      <c r="I52" s="32" t="s">
        <v>31</v>
      </c>
      <c r="J52" s="32"/>
      <c r="K52" s="32"/>
      <c r="L52" s="51">
        <v>19</v>
      </c>
    </row>
    <row r="53" spans="1:12">
      <c r="A53" s="26">
        <v>5</v>
      </c>
      <c r="B53" s="46" t="s">
        <v>70</v>
      </c>
      <c r="C53" s="32">
        <v>330</v>
      </c>
      <c r="D53" s="32">
        <v>28</v>
      </c>
      <c r="E53" s="32">
        <v>12</v>
      </c>
      <c r="F53" s="32">
        <v>16</v>
      </c>
      <c r="G53" s="32">
        <f>'2016'!C53-[2]Лист1!E78</f>
        <v>274</v>
      </c>
      <c r="H53" s="32">
        <v>1</v>
      </c>
      <c r="I53" s="32" t="s">
        <v>31</v>
      </c>
      <c r="J53" s="32" t="s">
        <v>65</v>
      </c>
      <c r="K53" s="32" t="s">
        <v>31</v>
      </c>
      <c r="L53" s="51">
        <v>19</v>
      </c>
    </row>
    <row r="54" spans="1:12">
      <c r="A54" s="26">
        <v>6</v>
      </c>
      <c r="B54" s="47" t="s">
        <v>71</v>
      </c>
      <c r="C54" s="32">
        <v>240</v>
      </c>
      <c r="D54" s="32">
        <v>24</v>
      </c>
      <c r="E54" s="32"/>
      <c r="F54" s="32">
        <v>16</v>
      </c>
      <c r="G54" s="32">
        <f>'2016'!C54-[2]Лист1!E79</f>
        <v>200</v>
      </c>
      <c r="H54" s="32">
        <v>1</v>
      </c>
      <c r="I54" s="32" t="s">
        <v>31</v>
      </c>
      <c r="J54" s="32" t="s">
        <v>65</v>
      </c>
      <c r="K54" s="32" t="s">
        <v>31</v>
      </c>
      <c r="L54" s="51">
        <v>19</v>
      </c>
    </row>
    <row r="55" spans="1:12">
      <c r="A55" s="26">
        <v>7</v>
      </c>
      <c r="B55" s="50" t="s">
        <v>72</v>
      </c>
      <c r="C55" s="32">
        <v>120</v>
      </c>
      <c r="D55" s="32">
        <v>12</v>
      </c>
      <c r="E55" s="32">
        <v>4</v>
      </c>
      <c r="F55" s="32">
        <v>4</v>
      </c>
      <c r="G55" s="32">
        <f>'2016'!C55-[2]Лист1!E80</f>
        <v>100</v>
      </c>
      <c r="H55" s="32">
        <v>1</v>
      </c>
      <c r="I55" s="32" t="s">
        <v>31</v>
      </c>
      <c r="J55" s="32"/>
      <c r="K55" s="32"/>
      <c r="L55" s="51">
        <v>19</v>
      </c>
    </row>
    <row r="56" spans="1:12">
      <c r="A56" s="26">
        <v>8</v>
      </c>
      <c r="B56" s="43" t="s">
        <v>73</v>
      </c>
      <c r="C56" s="32">
        <v>120</v>
      </c>
      <c r="D56" s="32">
        <v>12</v>
      </c>
      <c r="E56" s="32"/>
      <c r="F56" s="32">
        <v>8</v>
      </c>
      <c r="G56" s="32">
        <f>'2016'!C56-[2]Лист1!E81</f>
        <v>100</v>
      </c>
      <c r="H56" s="32"/>
      <c r="I56" s="32"/>
      <c r="J56" s="32">
        <v>1</v>
      </c>
      <c r="K56" s="32" t="s">
        <v>31</v>
      </c>
      <c r="L56" s="51">
        <v>19</v>
      </c>
    </row>
    <row r="57" spans="1:12">
      <c r="A57" s="26">
        <v>9</v>
      </c>
      <c r="B57" s="43" t="s">
        <v>74</v>
      </c>
      <c r="C57" s="32">
        <v>120</v>
      </c>
      <c r="D57" s="32">
        <v>8</v>
      </c>
      <c r="E57" s="32">
        <v>4</v>
      </c>
      <c r="F57" s="32">
        <v>8</v>
      </c>
      <c r="G57" s="32">
        <f>'2016'!C57-[2]Лист1!E82</f>
        <v>100</v>
      </c>
      <c r="H57" s="32"/>
      <c r="I57" s="32"/>
      <c r="J57" s="32">
        <v>1</v>
      </c>
      <c r="K57" s="32" t="s">
        <v>31</v>
      </c>
      <c r="L57" s="51">
        <v>19</v>
      </c>
    </row>
    <row r="58" spans="1:12" ht="24">
      <c r="A58" s="26">
        <v>10</v>
      </c>
      <c r="B58" s="48" t="s">
        <v>75</v>
      </c>
      <c r="C58" s="32">
        <v>120</v>
      </c>
      <c r="D58" s="32">
        <v>12</v>
      </c>
      <c r="E58" s="32"/>
      <c r="F58" s="32">
        <v>8</v>
      </c>
      <c r="G58" s="32">
        <v>100</v>
      </c>
      <c r="H58" s="32"/>
      <c r="I58" s="32"/>
      <c r="J58" s="32">
        <v>1</v>
      </c>
      <c r="K58" s="32" t="s">
        <v>31</v>
      </c>
      <c r="L58" s="51">
        <v>19</v>
      </c>
    </row>
    <row r="59" spans="1:12" ht="15.75">
      <c r="A59" s="2"/>
      <c r="B59" s="21"/>
      <c r="C59" s="18" t="s">
        <v>17</v>
      </c>
      <c r="D59" s="22"/>
      <c r="E59" s="22"/>
      <c r="F59" s="22"/>
      <c r="G59" s="22"/>
      <c r="H59" s="22"/>
      <c r="I59" s="19"/>
      <c r="L59" s="55"/>
    </row>
    <row r="60" spans="1:12">
      <c r="A60" s="26">
        <v>1</v>
      </c>
      <c r="B60" s="49" t="s">
        <v>76</v>
      </c>
      <c r="C60" s="41">
        <v>90</v>
      </c>
      <c r="D60" s="41">
        <v>8</v>
      </c>
      <c r="E60" s="41"/>
      <c r="F60" s="41">
        <v>4</v>
      </c>
      <c r="G60" s="41">
        <f>'2016'!C60-[2]Лист1!E88</f>
        <v>78</v>
      </c>
      <c r="H60" s="41">
        <v>1</v>
      </c>
      <c r="I60" s="41" t="s">
        <v>40</v>
      </c>
      <c r="J60" s="17"/>
      <c r="K60" s="17"/>
      <c r="L60" s="51">
        <v>24</v>
      </c>
    </row>
    <row r="61" spans="1:12" ht="24">
      <c r="A61" s="26">
        <v>2</v>
      </c>
      <c r="B61" s="45" t="s">
        <v>77</v>
      </c>
      <c r="C61" s="32">
        <v>90</v>
      </c>
      <c r="D61" s="32">
        <v>8</v>
      </c>
      <c r="E61" s="32"/>
      <c r="F61" s="32">
        <v>4</v>
      </c>
      <c r="G61" s="32">
        <f>'2016'!C61-[2]Лист1!E89</f>
        <v>78</v>
      </c>
      <c r="H61" s="32">
        <v>1</v>
      </c>
      <c r="I61" s="32" t="s">
        <v>40</v>
      </c>
      <c r="J61" s="17"/>
      <c r="K61" s="17"/>
      <c r="L61" s="51">
        <v>23</v>
      </c>
    </row>
    <row r="62" spans="1:12">
      <c r="A62" s="26">
        <v>3</v>
      </c>
      <c r="B62" s="45" t="s">
        <v>73</v>
      </c>
      <c r="C62" s="32">
        <v>120</v>
      </c>
      <c r="D62" s="32">
        <v>12</v>
      </c>
      <c r="E62" s="32"/>
      <c r="F62" s="32">
        <v>8</v>
      </c>
      <c r="G62" s="32">
        <f>'2016'!C62-[2]Лист1!E90</f>
        <v>100</v>
      </c>
      <c r="H62" s="32" t="s">
        <v>65</v>
      </c>
      <c r="I62" s="32" t="s">
        <v>31</v>
      </c>
      <c r="J62" s="17"/>
      <c r="K62" s="17"/>
      <c r="L62" s="51">
        <v>19</v>
      </c>
    </row>
    <row r="63" spans="1:12">
      <c r="A63" s="26">
        <v>4</v>
      </c>
      <c r="B63" s="40" t="s">
        <v>74</v>
      </c>
      <c r="C63" s="41">
        <v>120</v>
      </c>
      <c r="D63" s="41">
        <v>8</v>
      </c>
      <c r="E63" s="41">
        <v>4</v>
      </c>
      <c r="F63" s="41">
        <v>8</v>
      </c>
      <c r="G63" s="41">
        <f>'2016'!C63-[2]Лист1!E91</f>
        <v>100</v>
      </c>
      <c r="H63" s="41">
        <v>1</v>
      </c>
      <c r="I63" s="41" t="s">
        <v>31</v>
      </c>
      <c r="J63" s="17"/>
      <c r="K63" s="17"/>
      <c r="L63" s="51">
        <v>19</v>
      </c>
    </row>
    <row r="64" spans="1:12" ht="24">
      <c r="A64" s="26">
        <v>5</v>
      </c>
      <c r="B64" s="40" t="s">
        <v>75</v>
      </c>
      <c r="C64" s="41">
        <v>120</v>
      </c>
      <c r="D64" s="41">
        <v>12</v>
      </c>
      <c r="E64" s="41"/>
      <c r="F64" s="41">
        <v>8</v>
      </c>
      <c r="G64" s="41">
        <f>'2016'!C64-[2]Лист1!E92</f>
        <v>100</v>
      </c>
      <c r="H64" s="41">
        <v>1</v>
      </c>
      <c r="I64" s="41" t="s">
        <v>31</v>
      </c>
      <c r="J64" s="17"/>
      <c r="K64" s="17"/>
      <c r="L64" s="51">
        <v>19</v>
      </c>
    </row>
    <row r="65" spans="1:12">
      <c r="A65" s="26">
        <v>6</v>
      </c>
      <c r="B65" s="43" t="s">
        <v>78</v>
      </c>
      <c r="C65" s="32">
        <v>120</v>
      </c>
      <c r="D65" s="32">
        <v>12</v>
      </c>
      <c r="E65" s="32"/>
      <c r="F65" s="32">
        <v>8</v>
      </c>
      <c r="G65" s="32">
        <f>'2016'!C65-[2]Лист1!E93</f>
        <v>100</v>
      </c>
      <c r="H65" s="32">
        <v>1</v>
      </c>
      <c r="I65" s="32" t="s">
        <v>31</v>
      </c>
      <c r="J65" s="17"/>
      <c r="K65" s="17"/>
      <c r="L65" s="51">
        <v>19</v>
      </c>
    </row>
    <row r="66" spans="1:12" ht="24">
      <c r="A66" s="26">
        <v>7</v>
      </c>
      <c r="B66" s="40" t="s">
        <v>79</v>
      </c>
      <c r="C66" s="41">
        <v>90</v>
      </c>
      <c r="D66" s="41">
        <v>8</v>
      </c>
      <c r="E66" s="41"/>
      <c r="F66" s="41">
        <v>4</v>
      </c>
      <c r="G66" s="41">
        <f>'2016'!C66-[2]Лист1!E94</f>
        <v>78</v>
      </c>
      <c r="H66" s="41">
        <v>1</v>
      </c>
      <c r="I66" s="41" t="s">
        <v>40</v>
      </c>
      <c r="J66" s="17"/>
      <c r="K66" s="17"/>
      <c r="L66" s="51">
        <v>19</v>
      </c>
    </row>
    <row r="67" spans="1:12">
      <c r="A67" s="26"/>
      <c r="B67" s="43" t="s">
        <v>81</v>
      </c>
      <c r="C67" s="56">
        <v>180</v>
      </c>
      <c r="D67" s="41"/>
      <c r="E67" s="41"/>
      <c r="F67" s="41"/>
      <c r="G67" s="41"/>
      <c r="H67" s="41"/>
      <c r="I67" s="41"/>
      <c r="J67" s="17"/>
      <c r="K67" s="17"/>
      <c r="L67" s="51"/>
    </row>
    <row r="68" spans="1:12">
      <c r="A68" s="23"/>
      <c r="B68" s="25" t="s">
        <v>21</v>
      </c>
      <c r="C68" s="23">
        <v>720</v>
      </c>
      <c r="D68" s="24"/>
      <c r="E68" s="24"/>
      <c r="F68" s="24"/>
      <c r="G68" s="24"/>
      <c r="H68" s="24"/>
      <c r="I68" s="23"/>
      <c r="J68" s="23"/>
      <c r="K68" s="23" t="s">
        <v>18</v>
      </c>
      <c r="L68" s="51"/>
    </row>
    <row r="69" spans="1:12">
      <c r="A69" s="22"/>
      <c r="B69" s="16"/>
      <c r="C69" s="19"/>
      <c r="D69" s="19"/>
      <c r="E69" s="19"/>
      <c r="F69" s="19"/>
      <c r="G69" s="19"/>
      <c r="H69" s="22"/>
      <c r="I69" s="19"/>
      <c r="J69" s="22"/>
      <c r="K69" s="19"/>
      <c r="L69" s="55"/>
    </row>
    <row r="70" spans="1:12">
      <c r="A70" s="22"/>
      <c r="B70" s="29" t="s">
        <v>19</v>
      </c>
      <c r="C70" s="29"/>
      <c r="D70" s="29"/>
      <c r="E70" s="29"/>
      <c r="F70" s="29"/>
      <c r="G70" s="29"/>
      <c r="H70" s="29" t="s">
        <v>20</v>
      </c>
      <c r="I70" s="29"/>
      <c r="J70" s="30"/>
      <c r="K70" s="30"/>
      <c r="L70" s="55"/>
    </row>
    <row r="71" spans="1:12">
      <c r="B71" t="s">
        <v>60</v>
      </c>
      <c r="L71" s="55"/>
    </row>
    <row r="72" spans="1:12">
      <c r="L72" s="55"/>
    </row>
    <row r="73" spans="1:12">
      <c r="L73" s="55"/>
    </row>
    <row r="74" spans="1:12">
      <c r="L74" s="55"/>
    </row>
    <row r="75" spans="1:12">
      <c r="L75" s="55"/>
    </row>
    <row r="76" spans="1:12">
      <c r="L76" s="55"/>
    </row>
    <row r="77" spans="1:12">
      <c r="L77" s="55"/>
    </row>
    <row r="78" spans="1:12">
      <c r="L78" s="55"/>
    </row>
    <row r="79" spans="1:12">
      <c r="L79" s="55"/>
    </row>
    <row r="80" spans="1:12">
      <c r="L80" s="55"/>
    </row>
    <row r="81" spans="12:12">
      <c r="L81" s="55"/>
    </row>
    <row r="82" spans="12:12">
      <c r="L82" s="55"/>
    </row>
    <row r="83" spans="12:12">
      <c r="L83" s="55"/>
    </row>
    <row r="84" spans="12:12">
      <c r="L84" s="55"/>
    </row>
    <row r="85" spans="12:12">
      <c r="L85" s="55"/>
    </row>
    <row r="86" spans="12:12">
      <c r="L86" s="55"/>
    </row>
    <row r="87" spans="12:12">
      <c r="L87" s="55"/>
    </row>
    <row r="88" spans="12:12">
      <c r="L88" s="55"/>
    </row>
    <row r="89" spans="12:12">
      <c r="L89" s="55"/>
    </row>
    <row r="90" spans="12:12">
      <c r="L90" s="55"/>
    </row>
    <row r="91" spans="12:12">
      <c r="L91" s="55"/>
    </row>
    <row r="92" spans="12:12">
      <c r="L92" s="55"/>
    </row>
    <row r="93" spans="12:12">
      <c r="L93" s="55"/>
    </row>
    <row r="94" spans="12:12">
      <c r="L94" s="55"/>
    </row>
    <row r="95" spans="12:12">
      <c r="L95" s="55"/>
    </row>
    <row r="96" spans="12:12">
      <c r="L96" s="55"/>
    </row>
    <row r="97" spans="12:12">
      <c r="L97" s="55"/>
    </row>
    <row r="98" spans="12:12">
      <c r="L98" s="55"/>
    </row>
    <row r="99" spans="12:12">
      <c r="L99" s="55"/>
    </row>
    <row r="100" spans="12:12">
      <c r="L100" s="55"/>
    </row>
    <row r="101" spans="12:12">
      <c r="L101" s="55"/>
    </row>
    <row r="102" spans="12:12">
      <c r="L102" s="55"/>
    </row>
    <row r="103" spans="12:12">
      <c r="L103" s="55"/>
    </row>
    <row r="104" spans="12:12">
      <c r="L104" s="55"/>
    </row>
    <row r="105" spans="12:12">
      <c r="L105" s="55"/>
    </row>
  </sheetData>
  <customSheetViews>
    <customSheetView guid="{ABEC0FCB-CD3A-4AC2-A997-034555C0D04E}" showPageBreaks="1" fitToPage="1" printArea="1" view="pageBreakPreview" showRuler="0" topLeftCell="A9">
      <selection activeCell="J13" sqref="J13"/>
      <pageMargins left="0.74803149606299213" right="0.74803149606299213" top="0.98425196850393704" bottom="0.98425196850393704" header="0.51181102362204722" footer="0.51181102362204722"/>
      <pageSetup paperSize="9" scale="73" orientation="portrait" r:id="rId1"/>
      <headerFooter alignWithMargins="0"/>
    </customSheetView>
    <customSheetView guid="{166B81B8-929A-4FCC-BF85-2B3261A4471E}" showPageBreaks="1" printArea="1" view="pageBreakPreview" topLeftCell="A56">
      <selection activeCell="B60" sqref="B60"/>
      <pageMargins left="0.39370078740157483" right="0.39370078740157483" top="0.42708333333333331" bottom="0.39583333333333331" header="0.51181102362204722" footer="0.51181102362204722"/>
      <printOptions horizontalCentered="1"/>
      <pageSetup paperSize="9" orientation="portrait" r:id="rId2"/>
      <headerFooter alignWithMargins="0"/>
    </customSheetView>
    <customSheetView guid="{467E9560-5281-11D9-933A-0002440B70BE}" showPageBreaks="1" showRuler="0" topLeftCell="A10">
      <selection activeCell="B28" sqref="B28:B31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3"/>
      <headerFooter alignWithMargins="0"/>
    </customSheetView>
    <customSheetView guid="{8585EDC0-8249-11D8-810C-0002440B70BE}" showPageBreaks="1" showRuler="0" topLeftCell="A16">
      <selection activeCell="K17" sqref="K17"/>
      <pageMargins left="0.39370078740157483" right="0.39370078740157483" top="0.59055118110236227" bottom="0.59055118110236227" header="0.51181102362204722" footer="0.51181102362204722"/>
      <printOptions horizontalCentered="1"/>
      <pageSetup paperSize="9" orientation="portrait" r:id="rId4"/>
      <headerFooter alignWithMargins="0"/>
    </customSheetView>
    <customSheetView guid="{D225A234-2F70-4702-B99C-2B4E4FADEB22}" showPageBreaks="1" fitToPage="1" printArea="1" view="pageBreakPreview" showRuler="0" topLeftCell="A6">
      <selection activeCell="B75" sqref="B75"/>
      <pageMargins left="0.39370078740157483" right="0.39370078740157483" top="0.42708333333333331" bottom="0.39583333333333331" header="0.51181102362204722" footer="0.51181102362204722"/>
      <printOptions horizontalCentered="1"/>
      <pageSetup paperSize="9" scale="86" orientation="portrait" r:id="rId5"/>
      <headerFooter alignWithMargins="0"/>
    </customSheetView>
    <customSheetView guid="{F225482A-FA8C-4CF0-93AB-20BE74B4865F}" showPageBreaks="1" fitToPage="1" printArea="1" view="pageBreakPreview" showRuler="0" topLeftCell="A9">
      <selection activeCell="J13" sqref="J13"/>
      <pageMargins left="0.74803149606299213" right="0.74803149606299213" top="0.98425196850393704" bottom="0.98425196850393704" header="0.51181102362204722" footer="0.51181102362204722"/>
      <pageSetup paperSize="9" scale="77" orientation="portrait" r:id="rId6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3" orientation="portrait" r:id="rId7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showRuler="0" view="pageBreakPreview" zoomScaleSheetLayoutView="100" workbookViewId="0">
      <selection activeCell="J13" sqref="J13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62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3" t="s">
        <v>82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61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s="65" customFormat="1" ht="12">
      <c r="A5" s="23">
        <v>1</v>
      </c>
      <c r="B5" s="64" t="s">
        <v>23</v>
      </c>
      <c r="C5" s="23">
        <v>180</v>
      </c>
      <c r="D5" s="23">
        <v>16</v>
      </c>
      <c r="E5" s="23"/>
      <c r="F5" s="23">
        <v>8</v>
      </c>
      <c r="G5" s="23">
        <v>156</v>
      </c>
      <c r="H5" s="23">
        <v>1</v>
      </c>
      <c r="I5" s="23" t="s">
        <v>31</v>
      </c>
      <c r="J5" s="23"/>
      <c r="K5" s="23"/>
      <c r="L5" s="51"/>
    </row>
    <row r="6" spans="1:13" s="65" customFormat="1" ht="12">
      <c r="A6" s="23">
        <v>2</v>
      </c>
      <c r="B6" s="64" t="s">
        <v>24</v>
      </c>
      <c r="C6" s="23">
        <v>180</v>
      </c>
      <c r="D6" s="23"/>
      <c r="E6" s="23"/>
      <c r="F6" s="23">
        <v>24</v>
      </c>
      <c r="G6" s="23">
        <v>156</v>
      </c>
      <c r="H6" s="23">
        <v>1</v>
      </c>
      <c r="I6" s="23" t="s">
        <v>40</v>
      </c>
      <c r="J6" s="23">
        <v>1</v>
      </c>
      <c r="K6" s="23" t="s">
        <v>31</v>
      </c>
      <c r="L6" s="51"/>
    </row>
    <row r="7" spans="1:13" s="65" customFormat="1" ht="12">
      <c r="A7" s="23">
        <v>3</v>
      </c>
      <c r="B7" s="64" t="s">
        <v>25</v>
      </c>
      <c r="C7" s="23">
        <v>90</v>
      </c>
      <c r="D7" s="23">
        <v>4</v>
      </c>
      <c r="E7" s="23"/>
      <c r="F7" s="23">
        <v>8</v>
      </c>
      <c r="G7" s="23">
        <v>78</v>
      </c>
      <c r="H7" s="23"/>
      <c r="I7" s="23"/>
      <c r="J7" s="23">
        <v>1</v>
      </c>
      <c r="K7" s="23" t="s">
        <v>83</v>
      </c>
      <c r="L7" s="51"/>
    </row>
    <row r="8" spans="1:13" s="65" customFormat="1" ht="12">
      <c r="A8" s="23">
        <v>4</v>
      </c>
      <c r="B8" s="64" t="s">
        <v>26</v>
      </c>
      <c r="C8" s="23">
        <v>90</v>
      </c>
      <c r="D8" s="23">
        <v>8</v>
      </c>
      <c r="E8" s="23"/>
      <c r="F8" s="23">
        <v>4</v>
      </c>
      <c r="G8" s="23">
        <v>78</v>
      </c>
      <c r="H8" s="23"/>
      <c r="I8" s="23"/>
      <c r="J8" s="23">
        <v>1</v>
      </c>
      <c r="K8" s="23" t="s">
        <v>40</v>
      </c>
      <c r="L8" s="51"/>
    </row>
    <row r="9" spans="1:13" s="65" customFormat="1" ht="12">
      <c r="A9" s="23">
        <v>5</v>
      </c>
      <c r="B9" s="64" t="s">
        <v>27</v>
      </c>
      <c r="C9" s="23">
        <v>300</v>
      </c>
      <c r="D9" s="23">
        <v>20</v>
      </c>
      <c r="E9" s="23"/>
      <c r="F9" s="23">
        <v>20</v>
      </c>
      <c r="G9" s="23">
        <v>260</v>
      </c>
      <c r="H9" s="23">
        <v>1</v>
      </c>
      <c r="I9" s="23" t="s">
        <v>31</v>
      </c>
      <c r="J9" s="23">
        <v>1</v>
      </c>
      <c r="K9" s="23" t="s">
        <v>31</v>
      </c>
      <c r="L9" s="51"/>
    </row>
    <row r="10" spans="1:13" s="65" customFormat="1" ht="12">
      <c r="A10" s="23">
        <v>6</v>
      </c>
      <c r="B10" s="66" t="s">
        <v>28</v>
      </c>
      <c r="C10" s="67">
        <v>150</v>
      </c>
      <c r="D10" s="67">
        <v>12</v>
      </c>
      <c r="E10" s="67">
        <v>4</v>
      </c>
      <c r="F10" s="67">
        <v>4</v>
      </c>
      <c r="G10" s="67">
        <v>130</v>
      </c>
      <c r="H10" s="67">
        <v>1</v>
      </c>
      <c r="I10" s="67" t="s">
        <v>31</v>
      </c>
      <c r="J10" s="23"/>
      <c r="K10" s="23"/>
      <c r="L10" s="51"/>
    </row>
    <row r="11" spans="1:13" s="65" customFormat="1" ht="12">
      <c r="A11" s="23">
        <v>7</v>
      </c>
      <c r="B11" s="64" t="s">
        <v>29</v>
      </c>
      <c r="C11" s="23">
        <v>120</v>
      </c>
      <c r="D11" s="23">
        <v>8</v>
      </c>
      <c r="E11" s="23"/>
      <c r="F11" s="23">
        <v>8</v>
      </c>
      <c r="G11" s="23">
        <v>104</v>
      </c>
      <c r="H11" s="23"/>
      <c r="I11" s="23"/>
      <c r="J11" s="23">
        <v>1</v>
      </c>
      <c r="K11" s="23" t="s">
        <v>31</v>
      </c>
      <c r="L11" s="51"/>
    </row>
    <row r="12" spans="1:13" s="65" customFormat="1" ht="12">
      <c r="A12" s="23">
        <v>8</v>
      </c>
      <c r="B12" s="64" t="s">
        <v>33</v>
      </c>
      <c r="C12" s="23">
        <v>270</v>
      </c>
      <c r="D12" s="23">
        <v>20</v>
      </c>
      <c r="E12" s="23">
        <v>8</v>
      </c>
      <c r="F12" s="23">
        <v>8</v>
      </c>
      <c r="G12" s="23">
        <v>234</v>
      </c>
      <c r="H12" s="23">
        <v>1</v>
      </c>
      <c r="I12" s="23" t="s">
        <v>31</v>
      </c>
      <c r="J12" s="23">
        <v>1</v>
      </c>
      <c r="K12" s="23" t="s">
        <v>31</v>
      </c>
      <c r="L12" s="51"/>
    </row>
    <row r="13" spans="1:13" ht="12" customHeight="1">
      <c r="A13" s="19"/>
      <c r="B13" s="21"/>
      <c r="C13" s="18" t="s">
        <v>9</v>
      </c>
      <c r="E13" s="14"/>
      <c r="H13" s="2"/>
      <c r="I13" s="2"/>
      <c r="J13" s="2"/>
      <c r="K13" s="2"/>
      <c r="L13" s="52"/>
    </row>
    <row r="14" spans="1:13" s="65" customFormat="1" ht="12">
      <c r="A14" s="23">
        <v>9</v>
      </c>
      <c r="B14" s="64" t="s">
        <v>32</v>
      </c>
      <c r="C14" s="23">
        <v>360</v>
      </c>
      <c r="D14" s="23">
        <v>24</v>
      </c>
      <c r="E14" s="23">
        <v>16</v>
      </c>
      <c r="F14" s="23">
        <v>8</v>
      </c>
      <c r="G14" s="23">
        <v>312</v>
      </c>
      <c r="H14" s="23">
        <v>1</v>
      </c>
      <c r="I14" s="23" t="s">
        <v>31</v>
      </c>
      <c r="J14" s="23">
        <v>1</v>
      </c>
      <c r="K14" s="23" t="s">
        <v>31</v>
      </c>
      <c r="L14" s="51"/>
    </row>
    <row r="15" spans="1:13" s="65" customFormat="1" ht="12">
      <c r="A15" s="23">
        <v>10</v>
      </c>
      <c r="B15" s="26" t="s">
        <v>84</v>
      </c>
      <c r="C15" s="23">
        <v>90</v>
      </c>
      <c r="D15" s="23">
        <v>8</v>
      </c>
      <c r="E15" s="23"/>
      <c r="F15" s="23">
        <v>4</v>
      </c>
      <c r="G15" s="23">
        <v>78</v>
      </c>
      <c r="H15" s="23">
        <v>1</v>
      </c>
      <c r="I15" s="23" t="s">
        <v>40</v>
      </c>
      <c r="J15" s="23"/>
      <c r="K15" s="23"/>
      <c r="L15" s="51"/>
    </row>
    <row r="16" spans="1:13" s="65" customFormat="1" ht="12">
      <c r="A16" s="23">
        <v>11</v>
      </c>
      <c r="B16" s="68" t="s">
        <v>85</v>
      </c>
      <c r="C16" s="23">
        <v>90</v>
      </c>
      <c r="D16" s="69">
        <v>8</v>
      </c>
      <c r="E16" s="69"/>
      <c r="F16" s="69">
        <v>4</v>
      </c>
      <c r="G16" s="23">
        <v>78</v>
      </c>
      <c r="H16" s="23">
        <v>1</v>
      </c>
      <c r="I16" s="23" t="s">
        <v>40</v>
      </c>
      <c r="J16" s="26"/>
      <c r="K16" s="26"/>
      <c r="L16" s="51"/>
    </row>
    <row r="17" spans="1:12" s="65" customFormat="1" ht="12">
      <c r="A17" s="70"/>
      <c r="B17" s="71" t="s">
        <v>86</v>
      </c>
      <c r="C17" s="70"/>
      <c r="D17" s="72"/>
      <c r="E17" s="72"/>
      <c r="F17" s="72"/>
      <c r="G17" s="70"/>
      <c r="H17" s="70"/>
      <c r="I17" s="70"/>
      <c r="J17" s="26"/>
      <c r="K17" s="26"/>
      <c r="L17" s="51"/>
    </row>
    <row r="18" spans="1:12" s="65" customFormat="1" ht="12">
      <c r="A18" s="70">
        <v>12</v>
      </c>
      <c r="B18" s="71" t="s">
        <v>34</v>
      </c>
      <c r="C18" s="70">
        <v>90</v>
      </c>
      <c r="D18" s="70">
        <v>8</v>
      </c>
      <c r="E18" s="70"/>
      <c r="F18" s="70">
        <v>4</v>
      </c>
      <c r="G18" s="70">
        <v>78</v>
      </c>
      <c r="H18" s="70">
        <v>1</v>
      </c>
      <c r="I18" s="70" t="s">
        <v>40</v>
      </c>
      <c r="J18" s="26"/>
      <c r="K18" s="26"/>
      <c r="L18" s="51"/>
    </row>
    <row r="19" spans="1:12" s="65" customFormat="1" ht="12">
      <c r="A19" s="23">
        <v>13</v>
      </c>
      <c r="B19" s="26" t="s">
        <v>59</v>
      </c>
      <c r="C19" s="23">
        <v>90</v>
      </c>
      <c r="D19" s="23">
        <v>8</v>
      </c>
      <c r="E19" s="23"/>
      <c r="F19" s="23">
        <v>4</v>
      </c>
      <c r="G19" s="23">
        <v>78</v>
      </c>
      <c r="H19" s="23"/>
      <c r="I19" s="23"/>
      <c r="J19" s="73">
        <v>1</v>
      </c>
      <c r="K19" s="73" t="s">
        <v>40</v>
      </c>
      <c r="L19" s="51"/>
    </row>
    <row r="20" spans="1:12" s="65" customFormat="1" ht="12">
      <c r="A20" s="73">
        <v>14</v>
      </c>
      <c r="B20" s="74" t="s">
        <v>87</v>
      </c>
      <c r="C20" s="73">
        <v>90</v>
      </c>
      <c r="D20" s="75">
        <v>8</v>
      </c>
      <c r="E20" s="75"/>
      <c r="F20" s="75">
        <v>4</v>
      </c>
      <c r="G20" s="73">
        <v>78</v>
      </c>
      <c r="H20" s="73">
        <v>1</v>
      </c>
      <c r="I20" s="73" t="s">
        <v>40</v>
      </c>
      <c r="J20" s="76"/>
      <c r="L20" s="51"/>
    </row>
    <row r="21" spans="1:12" s="65" customFormat="1" ht="12">
      <c r="A21" s="23"/>
      <c r="B21" s="64" t="s">
        <v>36</v>
      </c>
      <c r="C21" s="23"/>
      <c r="D21" s="23"/>
      <c r="E21" s="23"/>
      <c r="F21" s="23"/>
      <c r="G21" s="23"/>
      <c r="H21" s="23"/>
      <c r="I21" s="23"/>
      <c r="J21" s="23"/>
      <c r="K21" s="23"/>
      <c r="L21" s="51"/>
    </row>
    <row r="22" spans="1:12" s="65" customFormat="1" ht="12">
      <c r="A22" s="23">
        <v>15</v>
      </c>
      <c r="B22" s="64" t="s">
        <v>37</v>
      </c>
      <c r="C22" s="67">
        <v>60</v>
      </c>
      <c r="D22" s="67">
        <v>4</v>
      </c>
      <c r="E22" s="67"/>
      <c r="F22" s="67">
        <v>4</v>
      </c>
      <c r="G22" s="67">
        <v>52</v>
      </c>
      <c r="H22" s="67">
        <v>1</v>
      </c>
      <c r="I22" s="67" t="s">
        <v>40</v>
      </c>
      <c r="J22" s="67"/>
      <c r="K22" s="67"/>
      <c r="L22" s="51"/>
    </row>
    <row r="23" spans="1:12" s="65" customFormat="1" ht="12">
      <c r="A23" s="23">
        <v>16</v>
      </c>
      <c r="B23" s="68" t="s">
        <v>38</v>
      </c>
      <c r="C23" s="67">
        <v>60</v>
      </c>
      <c r="D23" s="67">
        <v>4</v>
      </c>
      <c r="E23" s="67"/>
      <c r="F23" s="67">
        <v>4</v>
      </c>
      <c r="G23" s="67">
        <v>52</v>
      </c>
      <c r="H23" s="77"/>
      <c r="I23" s="77"/>
      <c r="J23" s="67">
        <v>1</v>
      </c>
      <c r="K23" s="67" t="s">
        <v>40</v>
      </c>
      <c r="L23" s="51"/>
    </row>
    <row r="24" spans="1:12" s="65" customFormat="1" ht="12">
      <c r="A24" s="23">
        <v>17</v>
      </c>
      <c r="B24" s="26" t="s">
        <v>88</v>
      </c>
      <c r="C24" s="23">
        <v>60</v>
      </c>
      <c r="D24" s="23">
        <v>4</v>
      </c>
      <c r="E24" s="23"/>
      <c r="F24" s="23">
        <v>4</v>
      </c>
      <c r="G24" s="23">
        <v>52</v>
      </c>
      <c r="H24" s="23"/>
      <c r="I24" s="23"/>
      <c r="J24" s="23">
        <v>1</v>
      </c>
      <c r="K24" s="23" t="s">
        <v>40</v>
      </c>
      <c r="L24" s="51"/>
    </row>
    <row r="25" spans="1:12" s="65" customFormat="1" ht="12">
      <c r="A25" s="23">
        <v>18</v>
      </c>
      <c r="B25" s="68" t="s">
        <v>39</v>
      </c>
      <c r="C25" s="67">
        <v>90</v>
      </c>
      <c r="D25" s="67">
        <v>8</v>
      </c>
      <c r="E25" s="67"/>
      <c r="F25" s="67">
        <v>4</v>
      </c>
      <c r="G25" s="67">
        <v>78</v>
      </c>
      <c r="H25" s="67"/>
      <c r="I25" s="67"/>
      <c r="J25" s="67">
        <v>1</v>
      </c>
      <c r="K25" s="67" t="s">
        <v>40</v>
      </c>
      <c r="L25" s="51"/>
    </row>
    <row r="26" spans="1:12" s="65" customFormat="1" ht="12">
      <c r="A26" s="23"/>
      <c r="B26" s="64" t="s">
        <v>89</v>
      </c>
      <c r="C26" s="69"/>
      <c r="D26" s="69"/>
      <c r="E26" s="69"/>
      <c r="F26" s="69"/>
      <c r="G26" s="23"/>
      <c r="H26" s="69"/>
      <c r="I26" s="69"/>
      <c r="J26" s="69"/>
      <c r="K26" s="69"/>
      <c r="L26" s="51"/>
    </row>
    <row r="27" spans="1:12" s="65" customFormat="1" ht="12">
      <c r="A27" s="23">
        <v>19</v>
      </c>
      <c r="B27" s="68" t="s">
        <v>41</v>
      </c>
      <c r="C27" s="23">
        <v>60</v>
      </c>
      <c r="D27" s="23">
        <v>4</v>
      </c>
      <c r="E27" s="23">
        <v>4</v>
      </c>
      <c r="F27" s="23"/>
      <c r="G27" s="23">
        <v>52</v>
      </c>
      <c r="H27" s="26"/>
      <c r="I27" s="26"/>
      <c r="J27" s="23">
        <v>1</v>
      </c>
      <c r="K27" s="23" t="s">
        <v>40</v>
      </c>
      <c r="L27" s="51"/>
    </row>
    <row r="28" spans="1:12" s="65" customFormat="1" ht="12">
      <c r="A28" s="23">
        <v>20</v>
      </c>
      <c r="B28" s="68" t="s">
        <v>42</v>
      </c>
      <c r="C28" s="23">
        <v>60</v>
      </c>
      <c r="D28" s="23">
        <v>4</v>
      </c>
      <c r="E28" s="23">
        <v>4</v>
      </c>
      <c r="F28" s="23"/>
      <c r="G28" s="23">
        <v>52</v>
      </c>
      <c r="H28" s="67">
        <v>1</v>
      </c>
      <c r="I28" s="67" t="s">
        <v>40</v>
      </c>
      <c r="J28" s="26"/>
      <c r="K28" s="26"/>
      <c r="L28" s="51"/>
    </row>
    <row r="29" spans="1:12" s="65" customFormat="1" ht="12">
      <c r="A29" s="23"/>
      <c r="B29" s="64" t="s">
        <v>90</v>
      </c>
      <c r="C29" s="26"/>
      <c r="D29" s="26"/>
      <c r="E29" s="26"/>
      <c r="F29" s="26"/>
      <c r="G29" s="26"/>
      <c r="H29" s="26"/>
      <c r="I29" s="26"/>
      <c r="J29" s="26"/>
      <c r="K29" s="26"/>
      <c r="L29" s="51"/>
    </row>
    <row r="30" spans="1:12" s="65" customFormat="1" ht="12">
      <c r="A30" s="23">
        <v>21</v>
      </c>
      <c r="B30" s="26" t="s">
        <v>91</v>
      </c>
      <c r="C30" s="23">
        <v>30</v>
      </c>
      <c r="D30" s="23">
        <v>4</v>
      </c>
      <c r="E30" s="23"/>
      <c r="F30" s="23"/>
      <c r="G30" s="23">
        <v>26</v>
      </c>
      <c r="H30" s="23"/>
      <c r="I30" s="23"/>
      <c r="J30" s="23">
        <v>1</v>
      </c>
      <c r="K30" s="23" t="s">
        <v>40</v>
      </c>
      <c r="L30" s="51"/>
    </row>
    <row r="31" spans="1:12" s="65" customFormat="1" ht="12">
      <c r="A31" s="23">
        <v>22</v>
      </c>
      <c r="B31" s="26" t="s">
        <v>92</v>
      </c>
      <c r="C31" s="23">
        <v>60</v>
      </c>
      <c r="D31" s="23">
        <v>4</v>
      </c>
      <c r="E31" s="23"/>
      <c r="F31" s="23">
        <v>4</v>
      </c>
      <c r="G31" s="23">
        <v>52</v>
      </c>
      <c r="H31" s="23"/>
      <c r="I31" s="23"/>
      <c r="J31" s="23">
        <v>1</v>
      </c>
      <c r="K31" s="23" t="s">
        <v>40</v>
      </c>
      <c r="L31" s="51"/>
    </row>
    <row r="32" spans="1:12" ht="13.7" customHeight="1">
      <c r="A32" s="19"/>
      <c r="B32" s="20"/>
      <c r="C32" s="18" t="s">
        <v>10</v>
      </c>
      <c r="D32" s="14"/>
      <c r="E32" s="19"/>
      <c r="F32" s="19"/>
      <c r="G32" s="19"/>
      <c r="H32" s="19"/>
      <c r="I32" s="19"/>
      <c r="J32" s="19"/>
      <c r="K32" s="19"/>
      <c r="L32" s="52"/>
    </row>
    <row r="33" spans="1:12" s="65" customFormat="1" ht="12">
      <c r="A33" s="23"/>
      <c r="B33" s="64" t="s">
        <v>44</v>
      </c>
      <c r="C33" s="23"/>
      <c r="D33" s="23"/>
      <c r="E33" s="23"/>
      <c r="F33" s="23"/>
      <c r="G33" s="23"/>
      <c r="H33" s="23"/>
      <c r="I33" s="23"/>
      <c r="J33" s="23"/>
      <c r="K33" s="23"/>
      <c r="L33" s="51"/>
    </row>
    <row r="34" spans="1:12" s="65" customFormat="1" ht="12">
      <c r="A34" s="23">
        <v>23</v>
      </c>
      <c r="B34" s="64" t="s">
        <v>45</v>
      </c>
      <c r="C34" s="23">
        <v>90</v>
      </c>
      <c r="D34" s="23">
        <v>8</v>
      </c>
      <c r="E34" s="23">
        <v>4</v>
      </c>
      <c r="F34" s="26"/>
      <c r="G34" s="23">
        <v>78</v>
      </c>
      <c r="H34" s="23">
        <v>1</v>
      </c>
      <c r="I34" s="67" t="s">
        <v>40</v>
      </c>
      <c r="J34" s="23"/>
      <c r="K34" s="23"/>
      <c r="L34" s="51"/>
    </row>
    <row r="35" spans="1:12" s="65" customFormat="1" ht="12">
      <c r="A35" s="23">
        <v>24</v>
      </c>
      <c r="B35" s="68" t="s">
        <v>47</v>
      </c>
      <c r="C35" s="23">
        <v>90</v>
      </c>
      <c r="D35" s="23">
        <v>8</v>
      </c>
      <c r="E35" s="23">
        <v>4</v>
      </c>
      <c r="F35" s="26"/>
      <c r="G35" s="23">
        <v>78</v>
      </c>
      <c r="H35" s="23">
        <v>1</v>
      </c>
      <c r="I35" s="67" t="s">
        <v>40</v>
      </c>
      <c r="J35" s="23"/>
      <c r="K35" s="23"/>
      <c r="L35" s="51"/>
    </row>
    <row r="36" spans="1:12" s="65" customFormat="1" ht="12">
      <c r="A36" s="23">
        <v>25</v>
      </c>
      <c r="B36" s="64" t="s">
        <v>48</v>
      </c>
      <c r="C36" s="23">
        <v>90</v>
      </c>
      <c r="D36" s="23">
        <v>8</v>
      </c>
      <c r="E36" s="23">
        <v>4</v>
      </c>
      <c r="F36" s="26"/>
      <c r="G36" s="23">
        <v>78</v>
      </c>
      <c r="H36" s="23">
        <v>1</v>
      </c>
      <c r="I36" s="67" t="s">
        <v>40</v>
      </c>
      <c r="J36" s="23"/>
      <c r="K36" s="23"/>
      <c r="L36" s="51"/>
    </row>
    <row r="37" spans="1:12" s="65" customFormat="1" ht="12">
      <c r="A37" s="23">
        <v>26</v>
      </c>
      <c r="B37" s="68" t="s">
        <v>49</v>
      </c>
      <c r="C37" s="23">
        <v>90</v>
      </c>
      <c r="D37" s="23">
        <v>8</v>
      </c>
      <c r="E37" s="23"/>
      <c r="F37" s="26"/>
      <c r="G37" s="23">
        <v>78</v>
      </c>
      <c r="H37" s="23">
        <v>1</v>
      </c>
      <c r="I37" s="67" t="s">
        <v>40</v>
      </c>
      <c r="J37" s="23"/>
      <c r="K37" s="23"/>
      <c r="L37" s="51"/>
    </row>
    <row r="38" spans="1:12" s="65" customFormat="1" ht="12">
      <c r="A38" s="23">
        <v>27</v>
      </c>
      <c r="B38" s="64" t="s">
        <v>50</v>
      </c>
      <c r="C38" s="23">
        <v>90</v>
      </c>
      <c r="D38" s="23">
        <v>8</v>
      </c>
      <c r="E38" s="23">
        <v>4</v>
      </c>
      <c r="F38" s="26"/>
      <c r="G38" s="23">
        <v>78</v>
      </c>
      <c r="H38" s="23">
        <v>1</v>
      </c>
      <c r="I38" s="67" t="s">
        <v>40</v>
      </c>
      <c r="J38" s="23"/>
      <c r="K38" s="23"/>
      <c r="L38" s="51"/>
    </row>
    <row r="39" spans="1:12" s="65" customFormat="1" ht="12">
      <c r="A39" s="23">
        <v>28</v>
      </c>
      <c r="B39" s="64" t="s">
        <v>51</v>
      </c>
      <c r="C39" s="23">
        <v>90</v>
      </c>
      <c r="D39" s="23">
        <v>8</v>
      </c>
      <c r="E39" s="23">
        <v>4</v>
      </c>
      <c r="F39" s="26"/>
      <c r="G39" s="23">
        <v>78</v>
      </c>
      <c r="H39" s="26"/>
      <c r="I39" s="26"/>
      <c r="J39" s="23">
        <v>1</v>
      </c>
      <c r="K39" s="67" t="s">
        <v>40</v>
      </c>
      <c r="L39" s="51"/>
    </row>
    <row r="40" spans="1:12" s="65" customFormat="1" ht="12">
      <c r="A40" s="23">
        <v>29</v>
      </c>
      <c r="B40" s="64" t="s">
        <v>52</v>
      </c>
      <c r="C40" s="23">
        <v>90</v>
      </c>
      <c r="D40" s="23">
        <v>8</v>
      </c>
      <c r="E40" s="23">
        <v>4</v>
      </c>
      <c r="F40" s="26"/>
      <c r="G40" s="23">
        <v>78</v>
      </c>
      <c r="H40" s="26"/>
      <c r="I40" s="26"/>
      <c r="J40" s="23">
        <v>1</v>
      </c>
      <c r="K40" s="67" t="s">
        <v>40</v>
      </c>
      <c r="L40" s="51"/>
    </row>
    <row r="41" spans="1:12" s="65" customFormat="1" ht="12">
      <c r="A41" s="23">
        <v>30</v>
      </c>
      <c r="B41" s="64" t="s">
        <v>53</v>
      </c>
      <c r="C41" s="23">
        <v>90</v>
      </c>
      <c r="D41" s="23">
        <v>8</v>
      </c>
      <c r="E41" s="23">
        <v>4</v>
      </c>
      <c r="F41" s="26"/>
      <c r="G41" s="23">
        <v>78</v>
      </c>
      <c r="H41" s="26"/>
      <c r="I41" s="26"/>
      <c r="J41" s="23">
        <v>1</v>
      </c>
      <c r="K41" s="67" t="s">
        <v>40</v>
      </c>
      <c r="L41" s="51"/>
    </row>
    <row r="42" spans="1:12" s="65" customFormat="1" ht="12">
      <c r="A42" s="23"/>
      <c r="B42" s="64" t="s">
        <v>54</v>
      </c>
      <c r="C42" s="23"/>
      <c r="D42" s="23"/>
      <c r="E42" s="23"/>
      <c r="F42" s="23"/>
      <c r="G42" s="23"/>
      <c r="H42" s="23"/>
      <c r="I42" s="23"/>
      <c r="J42" s="23"/>
      <c r="K42" s="23"/>
      <c r="L42" s="51"/>
    </row>
    <row r="43" spans="1:12" s="65" customFormat="1" ht="12">
      <c r="A43" s="23">
        <v>31</v>
      </c>
      <c r="B43" s="64" t="s">
        <v>55</v>
      </c>
      <c r="C43" s="23">
        <v>90</v>
      </c>
      <c r="D43" s="69">
        <v>8</v>
      </c>
      <c r="E43" s="69">
        <v>4</v>
      </c>
      <c r="F43" s="69"/>
      <c r="G43" s="23">
        <v>78</v>
      </c>
      <c r="H43" s="26"/>
      <c r="I43" s="26"/>
      <c r="J43" s="23">
        <v>1</v>
      </c>
      <c r="K43" s="67" t="s">
        <v>40</v>
      </c>
      <c r="L43" s="51"/>
    </row>
    <row r="44" spans="1:12" s="65" customFormat="1" ht="12">
      <c r="A44" s="23">
        <v>32</v>
      </c>
      <c r="B44" s="64" t="s">
        <v>56</v>
      </c>
      <c r="C44" s="23">
        <v>90</v>
      </c>
      <c r="D44" s="69">
        <v>8</v>
      </c>
      <c r="E44" s="69">
        <v>4</v>
      </c>
      <c r="F44" s="69"/>
      <c r="G44" s="23">
        <v>78</v>
      </c>
      <c r="H44" s="26"/>
      <c r="I44" s="26"/>
      <c r="J44" s="23">
        <v>1</v>
      </c>
      <c r="K44" s="67" t="s">
        <v>40</v>
      </c>
      <c r="L44" s="51"/>
    </row>
    <row r="45" spans="1:12" s="65" customFormat="1" ht="12">
      <c r="A45" s="23">
        <v>33</v>
      </c>
      <c r="B45" s="64" t="s">
        <v>57</v>
      </c>
      <c r="C45" s="23">
        <v>90</v>
      </c>
      <c r="D45" s="69">
        <v>8</v>
      </c>
      <c r="E45" s="69">
        <v>4</v>
      </c>
      <c r="F45" s="69"/>
      <c r="G45" s="23">
        <v>78</v>
      </c>
      <c r="H45" s="23">
        <v>1</v>
      </c>
      <c r="I45" s="67" t="s">
        <v>40</v>
      </c>
      <c r="J45" s="26"/>
      <c r="K45" s="26"/>
      <c r="L45" s="51"/>
    </row>
    <row r="46" spans="1:12" s="65" customFormat="1" ht="12">
      <c r="A46" s="23">
        <v>34</v>
      </c>
      <c r="B46" s="64" t="s">
        <v>58</v>
      </c>
      <c r="C46" s="23">
        <v>90</v>
      </c>
      <c r="D46" s="69">
        <v>8</v>
      </c>
      <c r="E46" s="69">
        <v>4</v>
      </c>
      <c r="F46" s="69"/>
      <c r="G46" s="23">
        <v>78</v>
      </c>
      <c r="H46" s="23">
        <v>1</v>
      </c>
      <c r="I46" s="67" t="s">
        <v>40</v>
      </c>
      <c r="J46" s="26"/>
      <c r="K46" s="26"/>
      <c r="L46" s="51"/>
    </row>
    <row r="47" spans="1:12" s="65" customFormat="1" ht="12">
      <c r="A47" s="70">
        <v>35</v>
      </c>
      <c r="B47" s="64" t="s">
        <v>93</v>
      </c>
      <c r="C47" s="70">
        <v>60</v>
      </c>
      <c r="D47" s="70">
        <v>4</v>
      </c>
      <c r="E47" s="70"/>
      <c r="F47" s="70">
        <v>4</v>
      </c>
      <c r="G47" s="70">
        <v>52</v>
      </c>
      <c r="H47" s="70">
        <v>1</v>
      </c>
      <c r="I47" s="78" t="s">
        <v>40</v>
      </c>
      <c r="J47" s="26"/>
      <c r="K47" s="26"/>
      <c r="L47" s="51"/>
    </row>
    <row r="48" spans="1:12" s="65" customFormat="1" ht="12">
      <c r="A48" s="23">
        <v>36</v>
      </c>
      <c r="B48" s="68" t="s">
        <v>94</v>
      </c>
      <c r="C48" s="23">
        <v>90</v>
      </c>
      <c r="D48" s="23">
        <v>8</v>
      </c>
      <c r="E48" s="23">
        <v>4</v>
      </c>
      <c r="F48" s="23"/>
      <c r="G48" s="23">
        <v>78</v>
      </c>
      <c r="H48" s="26"/>
      <c r="I48" s="26"/>
      <c r="J48" s="67">
        <v>1</v>
      </c>
      <c r="K48" s="67" t="s">
        <v>40</v>
      </c>
      <c r="L48" s="51"/>
    </row>
    <row r="49" spans="1:12" s="65" customFormat="1" ht="12">
      <c r="A49" s="23"/>
      <c r="B49" s="71" t="s">
        <v>95</v>
      </c>
      <c r="C49" s="23"/>
      <c r="D49" s="23"/>
      <c r="E49" s="23"/>
      <c r="F49" s="23"/>
      <c r="G49" s="23"/>
      <c r="H49" s="23"/>
      <c r="I49" s="23"/>
      <c r="J49" s="23"/>
      <c r="K49" s="23"/>
      <c r="L49" s="51"/>
    </row>
    <row r="50" spans="1:12" s="65" customFormat="1" ht="12">
      <c r="A50" s="23">
        <v>37</v>
      </c>
      <c r="B50" s="26" t="s">
        <v>96</v>
      </c>
      <c r="C50" s="23">
        <v>60</v>
      </c>
      <c r="D50" s="23">
        <v>4</v>
      </c>
      <c r="E50" s="23"/>
      <c r="F50" s="23">
        <v>4</v>
      </c>
      <c r="G50" s="23">
        <v>52</v>
      </c>
      <c r="H50" s="23"/>
      <c r="I50" s="23"/>
      <c r="J50" s="23">
        <v>1</v>
      </c>
      <c r="K50" s="23" t="s">
        <v>40</v>
      </c>
      <c r="L50" s="51"/>
    </row>
    <row r="51" spans="1:12" s="65" customFormat="1" ht="12">
      <c r="A51" s="23">
        <v>38</v>
      </c>
      <c r="B51" s="26" t="s">
        <v>97</v>
      </c>
      <c r="C51" s="23">
        <v>60</v>
      </c>
      <c r="D51" s="23">
        <v>4</v>
      </c>
      <c r="E51" s="23"/>
      <c r="F51" s="23">
        <v>4</v>
      </c>
      <c r="G51" s="23">
        <v>52</v>
      </c>
      <c r="H51" s="23"/>
      <c r="I51" s="23"/>
      <c r="J51" s="23">
        <v>1</v>
      </c>
      <c r="K51" s="23" t="s">
        <v>40</v>
      </c>
      <c r="L51" s="51"/>
    </row>
    <row r="52" spans="1:12" ht="15.75">
      <c r="A52" s="22"/>
      <c r="B52" s="14"/>
      <c r="C52" s="18" t="s">
        <v>16</v>
      </c>
      <c r="D52" s="22"/>
      <c r="E52" s="22"/>
      <c r="F52" s="22"/>
      <c r="G52" s="22"/>
      <c r="H52" s="22"/>
      <c r="I52" s="22"/>
      <c r="J52" s="22"/>
      <c r="K52" s="22"/>
      <c r="L52" s="55"/>
    </row>
    <row r="53" spans="1:12" s="65" customFormat="1" ht="12">
      <c r="A53" s="17"/>
      <c r="B53" s="58" t="s">
        <v>98</v>
      </c>
      <c r="C53" s="17"/>
      <c r="D53" s="17"/>
      <c r="E53" s="17"/>
      <c r="F53" s="17"/>
      <c r="G53" s="17"/>
      <c r="H53" s="17"/>
      <c r="I53" s="17"/>
      <c r="J53" s="17"/>
      <c r="K53" s="17"/>
      <c r="L53" s="51"/>
    </row>
    <row r="54" spans="1:12" s="65" customFormat="1" ht="12">
      <c r="A54" s="17">
        <v>39</v>
      </c>
      <c r="B54" s="15" t="s">
        <v>45</v>
      </c>
      <c r="C54" s="17">
        <v>120</v>
      </c>
      <c r="D54" s="17">
        <v>12</v>
      </c>
      <c r="E54" s="17"/>
      <c r="F54" s="17">
        <v>4</v>
      </c>
      <c r="G54" s="17">
        <v>104</v>
      </c>
      <c r="H54" s="17">
        <v>1</v>
      </c>
      <c r="I54" s="17" t="s">
        <v>31</v>
      </c>
      <c r="J54" s="17"/>
      <c r="K54" s="17"/>
      <c r="L54" s="51"/>
    </row>
    <row r="55" spans="1:12" s="65" customFormat="1" ht="12">
      <c r="A55" s="17">
        <v>40</v>
      </c>
      <c r="B55" s="79" t="s">
        <v>47</v>
      </c>
      <c r="C55" s="17">
        <v>120</v>
      </c>
      <c r="D55" s="17">
        <v>8</v>
      </c>
      <c r="E55" s="17">
        <v>4</v>
      </c>
      <c r="F55" s="17">
        <v>4</v>
      </c>
      <c r="G55" s="17">
        <v>104</v>
      </c>
      <c r="H55" s="17">
        <v>1</v>
      </c>
      <c r="I55" s="17" t="s">
        <v>31</v>
      </c>
      <c r="J55" s="17"/>
      <c r="K55" s="31"/>
      <c r="L55" s="51"/>
    </row>
    <row r="56" spans="1:12" s="65" customFormat="1" ht="12">
      <c r="A56" s="17">
        <v>41</v>
      </c>
      <c r="B56" s="80" t="s">
        <v>48</v>
      </c>
      <c r="C56" s="17">
        <v>120</v>
      </c>
      <c r="D56" s="17">
        <v>8</v>
      </c>
      <c r="E56" s="17">
        <v>4</v>
      </c>
      <c r="F56" s="17">
        <v>4</v>
      </c>
      <c r="G56" s="17">
        <v>104</v>
      </c>
      <c r="H56" s="17">
        <v>1</v>
      </c>
      <c r="I56" s="31" t="s">
        <v>31</v>
      </c>
      <c r="J56" s="31"/>
      <c r="K56" s="31"/>
      <c r="L56" s="51"/>
    </row>
    <row r="57" spans="1:12" s="65" customFormat="1" ht="12">
      <c r="A57" s="17">
        <v>42</v>
      </c>
      <c r="B57" s="81" t="s">
        <v>99</v>
      </c>
      <c r="C57" s="17">
        <v>120</v>
      </c>
      <c r="D57" s="17">
        <v>12</v>
      </c>
      <c r="E57" s="17"/>
      <c r="F57" s="17">
        <v>4</v>
      </c>
      <c r="G57" s="17">
        <v>104</v>
      </c>
      <c r="H57" s="31">
        <v>1</v>
      </c>
      <c r="I57" s="31" t="s">
        <v>31</v>
      </c>
      <c r="J57" s="15"/>
      <c r="K57" s="15"/>
      <c r="L57" s="51"/>
    </row>
    <row r="58" spans="1:12" s="65" customFormat="1" ht="12">
      <c r="A58" s="17">
        <v>43</v>
      </c>
      <c r="B58" s="82" t="s">
        <v>100</v>
      </c>
      <c r="C58" s="56">
        <v>120</v>
      </c>
      <c r="D58" s="56">
        <v>12</v>
      </c>
      <c r="E58" s="56"/>
      <c r="F58" s="56">
        <v>4</v>
      </c>
      <c r="G58" s="17">
        <v>104</v>
      </c>
      <c r="H58" s="56"/>
      <c r="I58" s="31"/>
      <c r="J58" s="31">
        <v>1</v>
      </c>
      <c r="K58" s="31" t="s">
        <v>31</v>
      </c>
      <c r="L58" s="51"/>
    </row>
    <row r="59" spans="1:12" s="65" customFormat="1" ht="12">
      <c r="A59" s="17">
        <v>44</v>
      </c>
      <c r="B59" s="15" t="s">
        <v>101</v>
      </c>
      <c r="C59" s="17">
        <v>270</v>
      </c>
      <c r="D59" s="31">
        <v>16</v>
      </c>
      <c r="E59" s="31">
        <v>8</v>
      </c>
      <c r="F59" s="31">
        <v>12</v>
      </c>
      <c r="G59" s="17">
        <v>234</v>
      </c>
      <c r="H59" s="17">
        <v>1</v>
      </c>
      <c r="I59" s="17" t="s">
        <v>31</v>
      </c>
      <c r="J59" s="31" t="s">
        <v>65</v>
      </c>
      <c r="K59" s="31" t="s">
        <v>31</v>
      </c>
      <c r="L59" s="51"/>
    </row>
    <row r="60" spans="1:12" s="65" customFormat="1" ht="12">
      <c r="A60" s="17">
        <v>45</v>
      </c>
      <c r="B60" s="83" t="s">
        <v>78</v>
      </c>
      <c r="C60" s="17">
        <v>120</v>
      </c>
      <c r="D60" s="17">
        <v>12</v>
      </c>
      <c r="E60" s="17"/>
      <c r="F60" s="17">
        <v>4</v>
      </c>
      <c r="G60" s="17">
        <v>104</v>
      </c>
      <c r="H60" s="17"/>
      <c r="I60" s="17"/>
      <c r="J60" s="17">
        <v>1</v>
      </c>
      <c r="K60" s="31" t="s">
        <v>31</v>
      </c>
      <c r="L60" s="51"/>
    </row>
    <row r="61" spans="1:12" s="65" customFormat="1" ht="12">
      <c r="A61" s="17">
        <v>46</v>
      </c>
      <c r="B61" s="58" t="s">
        <v>74</v>
      </c>
      <c r="C61" s="17">
        <v>240</v>
      </c>
      <c r="D61" s="17">
        <v>16</v>
      </c>
      <c r="E61" s="17">
        <v>8</v>
      </c>
      <c r="F61" s="17">
        <v>8</v>
      </c>
      <c r="G61" s="17">
        <v>208</v>
      </c>
      <c r="H61" s="17">
        <v>1</v>
      </c>
      <c r="I61" s="17" t="s">
        <v>31</v>
      </c>
      <c r="J61" s="17">
        <v>1</v>
      </c>
      <c r="K61" s="17" t="s">
        <v>31</v>
      </c>
      <c r="L61" s="51"/>
    </row>
    <row r="62" spans="1:12" s="65" customFormat="1" ht="12">
      <c r="A62" s="17">
        <v>47</v>
      </c>
      <c r="B62" s="15" t="s">
        <v>102</v>
      </c>
      <c r="C62" s="17">
        <v>150</v>
      </c>
      <c r="D62" s="17">
        <v>12</v>
      </c>
      <c r="E62" s="17">
        <v>4</v>
      </c>
      <c r="F62" s="17">
        <v>4</v>
      </c>
      <c r="G62" s="17">
        <v>130</v>
      </c>
      <c r="H62" s="17"/>
      <c r="I62" s="17"/>
      <c r="J62" s="17">
        <v>1</v>
      </c>
      <c r="K62" s="17" t="s">
        <v>31</v>
      </c>
      <c r="L62" s="51"/>
    </row>
    <row r="63" spans="1:12" s="65" customFormat="1" ht="12">
      <c r="A63" s="17">
        <v>48</v>
      </c>
      <c r="B63" s="58" t="s">
        <v>103</v>
      </c>
      <c r="C63" s="17">
        <v>120</v>
      </c>
      <c r="D63" s="17">
        <v>12</v>
      </c>
      <c r="E63" s="17"/>
      <c r="F63" s="17">
        <v>4</v>
      </c>
      <c r="G63" s="17">
        <v>104</v>
      </c>
      <c r="H63" s="17"/>
      <c r="I63" s="17"/>
      <c r="J63" s="17" t="s">
        <v>104</v>
      </c>
      <c r="K63" s="17" t="s">
        <v>31</v>
      </c>
      <c r="L63" s="51"/>
    </row>
    <row r="64" spans="1:12" ht="15.75">
      <c r="A64" s="2"/>
      <c r="B64" s="21"/>
      <c r="C64" s="18" t="s">
        <v>17</v>
      </c>
      <c r="D64" s="22"/>
      <c r="E64" s="22"/>
      <c r="F64" s="22"/>
      <c r="G64" s="22"/>
      <c r="H64" s="22"/>
      <c r="I64" s="19"/>
      <c r="L64" s="55"/>
    </row>
    <row r="65" spans="1:12" s="65" customFormat="1" ht="24">
      <c r="A65" s="23">
        <v>49</v>
      </c>
      <c r="B65" s="83" t="s">
        <v>75</v>
      </c>
      <c r="C65" s="17">
        <v>240</v>
      </c>
      <c r="D65" s="17">
        <v>16</v>
      </c>
      <c r="E65" s="17">
        <v>8</v>
      </c>
      <c r="F65" s="17">
        <v>8</v>
      </c>
      <c r="G65" s="17">
        <v>96</v>
      </c>
      <c r="H65" s="17">
        <v>1</v>
      </c>
      <c r="I65" s="17" t="s">
        <v>31</v>
      </c>
      <c r="J65" s="23"/>
      <c r="K65" s="67"/>
      <c r="L65" s="51"/>
    </row>
    <row r="66" spans="1:12" s="65" customFormat="1" ht="12">
      <c r="A66" s="23">
        <v>50</v>
      </c>
      <c r="B66" s="83" t="s">
        <v>105</v>
      </c>
      <c r="C66" s="17">
        <v>120</v>
      </c>
      <c r="D66" s="17">
        <v>12</v>
      </c>
      <c r="E66" s="17"/>
      <c r="F66" s="17">
        <v>4</v>
      </c>
      <c r="G66" s="17">
        <v>96</v>
      </c>
      <c r="H66" s="31" t="s">
        <v>65</v>
      </c>
      <c r="I66" s="31" t="s">
        <v>31</v>
      </c>
      <c r="J66" s="26"/>
      <c r="K66" s="77"/>
      <c r="L66" s="51"/>
    </row>
    <row r="67" spans="1:12" s="65" customFormat="1" ht="12">
      <c r="A67" s="23">
        <v>51</v>
      </c>
      <c r="B67" s="83" t="s">
        <v>106</v>
      </c>
      <c r="C67" s="17">
        <v>240</v>
      </c>
      <c r="D67" s="17">
        <v>16</v>
      </c>
      <c r="E67" s="17"/>
      <c r="F67" s="17">
        <v>16</v>
      </c>
      <c r="G67" s="17">
        <v>156</v>
      </c>
      <c r="H67" s="17" t="s">
        <v>104</v>
      </c>
      <c r="I67" s="17" t="s">
        <v>31</v>
      </c>
      <c r="K67" s="77"/>
      <c r="L67" s="51"/>
    </row>
    <row r="68" spans="1:12" s="65" customFormat="1" ht="12">
      <c r="A68" s="23">
        <v>52</v>
      </c>
      <c r="B68" s="83" t="s">
        <v>107</v>
      </c>
      <c r="C68" s="17">
        <v>180</v>
      </c>
      <c r="D68" s="17">
        <v>16</v>
      </c>
      <c r="E68" s="17">
        <v>4</v>
      </c>
      <c r="F68" s="17">
        <v>4</v>
      </c>
      <c r="G68" s="17">
        <v>156</v>
      </c>
      <c r="H68" s="17" t="s">
        <v>65</v>
      </c>
      <c r="I68" s="17" t="s">
        <v>31</v>
      </c>
      <c r="J68" s="23"/>
      <c r="K68" s="67"/>
      <c r="L68" s="51"/>
    </row>
    <row r="69" spans="1:12" s="65" customFormat="1" ht="12">
      <c r="A69" s="23">
        <v>53</v>
      </c>
      <c r="B69" s="58" t="s">
        <v>71</v>
      </c>
      <c r="C69" s="57">
        <v>90</v>
      </c>
      <c r="D69" s="17">
        <v>8</v>
      </c>
      <c r="E69" s="17"/>
      <c r="F69" s="17">
        <v>4</v>
      </c>
      <c r="G69" s="17">
        <v>104</v>
      </c>
      <c r="H69" s="17">
        <v>1</v>
      </c>
      <c r="I69" s="17" t="s">
        <v>40</v>
      </c>
      <c r="J69" s="23"/>
      <c r="K69" s="67"/>
      <c r="L69" s="51"/>
    </row>
    <row r="70" spans="1:12" s="65" customFormat="1" ht="12">
      <c r="A70" s="23">
        <v>40</v>
      </c>
      <c r="B70" s="84" t="s">
        <v>81</v>
      </c>
      <c r="C70" s="69">
        <v>180</v>
      </c>
      <c r="D70" s="23"/>
      <c r="E70" s="23"/>
      <c r="F70" s="23"/>
      <c r="G70" s="23"/>
      <c r="H70" s="23"/>
      <c r="I70" s="23"/>
      <c r="J70" s="23"/>
      <c r="K70" s="67"/>
      <c r="L70" s="51"/>
    </row>
    <row r="71" spans="1:12" s="65" customFormat="1" ht="12">
      <c r="A71" s="23">
        <v>41</v>
      </c>
      <c r="B71" s="84" t="s">
        <v>21</v>
      </c>
      <c r="C71" s="69">
        <v>720</v>
      </c>
      <c r="D71" s="23"/>
      <c r="E71" s="23"/>
      <c r="F71" s="23"/>
      <c r="G71" s="23"/>
      <c r="H71" s="23"/>
      <c r="I71" s="23"/>
      <c r="J71" s="73"/>
      <c r="K71" s="73" t="s">
        <v>108</v>
      </c>
      <c r="L71" s="51"/>
    </row>
    <row r="72" spans="1:12">
      <c r="L72" s="55"/>
    </row>
    <row r="73" spans="1:12">
      <c r="B73" s="29" t="s">
        <v>19</v>
      </c>
      <c r="C73" s="29"/>
      <c r="D73" s="29"/>
      <c r="E73" s="29"/>
      <c r="F73" s="29"/>
      <c r="G73" s="29"/>
      <c r="H73" s="29" t="s">
        <v>20</v>
      </c>
      <c r="I73" s="29"/>
      <c r="J73" s="30"/>
      <c r="L73" s="55"/>
    </row>
    <row r="74" spans="1:12">
      <c r="B74" t="s">
        <v>80</v>
      </c>
      <c r="L74" s="55"/>
    </row>
  </sheetData>
  <customSheetViews>
    <customSheetView guid="{ABEC0FCB-CD3A-4AC2-A997-034555C0D04E}" showPageBreaks="1" fitToPage="1" view="pageBreakPreview" showRuler="0">
      <selection activeCell="J13" sqref="J13"/>
      <pageMargins left="0.74803149606299213" right="0.74803149606299213" top="0.98425196850393704" bottom="0.98425196850393704" header="0.51181102362204722" footer="0.51181102362204722"/>
      <pageSetup paperSize="9" scale="73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225A234-2F70-4702-B99C-2B4E4FADEB22}" showPageBreaks="1" fitToPage="1" view="pageBreakPreview" showRuler="0">
      <selection activeCell="O7" sqref="O7"/>
      <pageMargins left="0.75" right="0.75" top="1" bottom="1" header="0.5" footer="0.5"/>
      <pageSetup paperSize="9" scale="88" orientation="portrait" verticalDpi="0" r:id="rId2"/>
      <headerFooter alignWithMargins="0">
        <oddHeader>&amp;A</oddHeader>
        <oddFooter>Страница &amp;P</oddFooter>
      </headerFooter>
    </customSheetView>
    <customSheetView guid="{F225482A-FA8C-4CF0-93AB-20BE74B4865F}" showPageBreaks="1" fitToPage="1" view="pageBreakPreview" showRuler="0">
      <selection activeCell="J13" sqref="J13"/>
      <pageMargins left="0.74803149606299213" right="0.74803149606299213" top="0.98425196850393704" bottom="0.98425196850393704" header="0.51181102362204722" footer="0.51181102362204722"/>
      <pageSetup paperSize="9" scale="77" orientation="portrait" r:id="rId3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74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5"/>
  <sheetViews>
    <sheetView showRuler="0" view="pageBreakPreview" zoomScaleSheetLayoutView="100" workbookViewId="0">
      <selection activeCell="B61" sqref="B61:C62"/>
    </sheetView>
  </sheetViews>
  <sheetFormatPr defaultRowHeight="12.75"/>
  <cols>
    <col min="1" max="1" width="3.5703125" customWidth="1"/>
    <col min="2" max="2" width="44" customWidth="1"/>
    <col min="3" max="3" width="5.85546875" customWidth="1"/>
    <col min="4" max="4" width="3.5703125" customWidth="1"/>
    <col min="5" max="5" width="3.42578125" customWidth="1"/>
    <col min="6" max="6" width="3.85546875" customWidth="1"/>
    <col min="7" max="7" width="5.140625" customWidth="1"/>
    <col min="8" max="8" width="4" customWidth="1"/>
    <col min="9" max="9" width="4.85546875" customWidth="1"/>
    <col min="10" max="10" width="3.5703125" customWidth="1"/>
    <col min="11" max="11" width="4.5703125" customWidth="1"/>
    <col min="12" max="12" width="10" customWidth="1"/>
  </cols>
  <sheetData>
    <row r="1" spans="1:13" ht="12.95" customHeight="1">
      <c r="A1" s="3"/>
      <c r="B1" s="62" t="s">
        <v>22</v>
      </c>
      <c r="C1" s="10" t="s">
        <v>0</v>
      </c>
      <c r="D1" s="10"/>
      <c r="E1" s="10"/>
      <c r="F1" s="10"/>
      <c r="G1" s="11"/>
      <c r="H1" s="10"/>
      <c r="I1" s="10"/>
      <c r="J1" s="10"/>
      <c r="K1" s="11"/>
      <c r="L1" s="5"/>
    </row>
    <row r="2" spans="1:13" ht="18" customHeight="1">
      <c r="A2" s="4"/>
      <c r="B2" s="63" t="s">
        <v>82</v>
      </c>
      <c r="C2" s="27"/>
      <c r="D2" s="10" t="s">
        <v>1</v>
      </c>
      <c r="E2" s="10"/>
      <c r="F2" s="11"/>
      <c r="G2" s="5"/>
      <c r="H2" s="10" t="s">
        <v>2</v>
      </c>
      <c r="I2" s="11"/>
      <c r="J2" s="9"/>
      <c r="K2" s="11"/>
      <c r="L2" s="6"/>
    </row>
    <row r="3" spans="1:13" ht="61.5">
      <c r="A3" s="8" t="s">
        <v>3</v>
      </c>
      <c r="B3" s="61" t="s">
        <v>4</v>
      </c>
      <c r="C3" s="28" t="s">
        <v>5</v>
      </c>
      <c r="D3" s="7" t="s">
        <v>15</v>
      </c>
      <c r="E3" s="7" t="s">
        <v>12</v>
      </c>
      <c r="F3" s="7" t="s">
        <v>13</v>
      </c>
      <c r="G3" s="13" t="s">
        <v>6</v>
      </c>
      <c r="H3" s="7" t="s">
        <v>14</v>
      </c>
      <c r="I3" s="7" t="s">
        <v>11</v>
      </c>
      <c r="J3" s="7" t="s">
        <v>14</v>
      </c>
      <c r="K3" s="7" t="s">
        <v>11</v>
      </c>
      <c r="L3" s="12" t="s">
        <v>7</v>
      </c>
      <c r="M3" s="2"/>
    </row>
    <row r="4" spans="1:13" ht="12" customHeight="1">
      <c r="C4" s="18" t="s">
        <v>8</v>
      </c>
      <c r="E4" s="14"/>
    </row>
    <row r="5" spans="1:13" s="86" customFormat="1" ht="12">
      <c r="A5" s="23">
        <v>1</v>
      </c>
      <c r="B5" s="85" t="s">
        <v>23</v>
      </c>
      <c r="C5" s="23">
        <v>120</v>
      </c>
      <c r="D5" s="23">
        <v>12</v>
      </c>
      <c r="E5" s="23"/>
      <c r="F5" s="23">
        <v>4</v>
      </c>
      <c r="G5" s="23">
        <v>104</v>
      </c>
      <c r="H5" s="23">
        <v>1</v>
      </c>
      <c r="I5" s="23" t="s">
        <v>31</v>
      </c>
      <c r="J5" s="23"/>
      <c r="K5" s="23"/>
      <c r="L5" s="51"/>
    </row>
    <row r="6" spans="1:13" s="86" customFormat="1" ht="12">
      <c r="A6" s="23">
        <v>2</v>
      </c>
      <c r="B6" s="64" t="s">
        <v>24</v>
      </c>
      <c r="C6" s="23">
        <v>180</v>
      </c>
      <c r="D6" s="23"/>
      <c r="E6" s="23"/>
      <c r="F6" s="23">
        <v>24</v>
      </c>
      <c r="G6" s="23">
        <v>156</v>
      </c>
      <c r="H6" s="23">
        <v>1</v>
      </c>
      <c r="I6" s="23" t="s">
        <v>40</v>
      </c>
      <c r="J6" s="23">
        <v>1</v>
      </c>
      <c r="K6" s="23" t="s">
        <v>31</v>
      </c>
      <c r="L6" s="51"/>
    </row>
    <row r="7" spans="1:13" s="86" customFormat="1" ht="12">
      <c r="A7" s="23">
        <v>3</v>
      </c>
      <c r="B7" s="64" t="s">
        <v>25</v>
      </c>
      <c r="C7" s="23">
        <v>90</v>
      </c>
      <c r="D7" s="23">
        <v>4</v>
      </c>
      <c r="E7" s="23"/>
      <c r="F7" s="23">
        <v>8</v>
      </c>
      <c r="G7" s="23">
        <v>78</v>
      </c>
      <c r="H7" s="23">
        <v>1</v>
      </c>
      <c r="I7" s="23" t="s">
        <v>40</v>
      </c>
      <c r="J7" s="24"/>
      <c r="K7" s="24"/>
      <c r="L7" s="51"/>
    </row>
    <row r="8" spans="1:13" s="86" customFormat="1" ht="12">
      <c r="A8" s="23">
        <v>4</v>
      </c>
      <c r="B8" s="64" t="s">
        <v>109</v>
      </c>
      <c r="C8" s="23">
        <v>90</v>
      </c>
      <c r="D8" s="23">
        <v>8</v>
      </c>
      <c r="E8" s="23"/>
      <c r="F8" s="23">
        <v>4</v>
      </c>
      <c r="G8" s="23">
        <v>78</v>
      </c>
      <c r="H8" s="23">
        <v>1</v>
      </c>
      <c r="I8" s="23" t="s">
        <v>40</v>
      </c>
      <c r="J8" s="24"/>
      <c r="K8" s="24"/>
      <c r="L8" s="51"/>
    </row>
    <row r="9" spans="1:13" s="86" customFormat="1" ht="12">
      <c r="A9" s="23">
        <v>5</v>
      </c>
      <c r="B9" s="64" t="s">
        <v>27</v>
      </c>
      <c r="C9" s="23">
        <v>360</v>
      </c>
      <c r="D9" s="23">
        <v>24</v>
      </c>
      <c r="E9" s="23"/>
      <c r="F9" s="23">
        <v>24</v>
      </c>
      <c r="G9" s="23">
        <v>312</v>
      </c>
      <c r="H9" s="23">
        <v>1</v>
      </c>
      <c r="I9" s="23" t="s">
        <v>31</v>
      </c>
      <c r="J9" s="23">
        <v>1</v>
      </c>
      <c r="K9" s="23" t="s">
        <v>31</v>
      </c>
      <c r="L9" s="51"/>
    </row>
    <row r="10" spans="1:13" s="86" customFormat="1" ht="12">
      <c r="A10" s="23">
        <v>6</v>
      </c>
      <c r="B10" s="87" t="s">
        <v>110</v>
      </c>
      <c r="C10" s="67">
        <v>150</v>
      </c>
      <c r="D10" s="67">
        <v>12</v>
      </c>
      <c r="E10" s="67">
        <v>4</v>
      </c>
      <c r="F10" s="67">
        <v>4</v>
      </c>
      <c r="G10" s="67">
        <v>130</v>
      </c>
      <c r="H10" s="24"/>
      <c r="I10" s="24"/>
      <c r="J10" s="67">
        <v>1</v>
      </c>
      <c r="K10" s="67" t="s">
        <v>31</v>
      </c>
      <c r="L10" s="51"/>
    </row>
    <row r="11" spans="1:13" s="86" customFormat="1" ht="12">
      <c r="A11" s="23">
        <v>7</v>
      </c>
      <c r="B11" s="85" t="s">
        <v>33</v>
      </c>
      <c r="C11" s="23">
        <v>180</v>
      </c>
      <c r="D11" s="23">
        <v>8</v>
      </c>
      <c r="E11" s="23">
        <v>8</v>
      </c>
      <c r="F11" s="23">
        <v>8</v>
      </c>
      <c r="G11" s="23">
        <v>156</v>
      </c>
      <c r="H11" s="23">
        <v>1</v>
      </c>
      <c r="I11" s="23" t="s">
        <v>31</v>
      </c>
      <c r="J11" s="23">
        <v>1</v>
      </c>
      <c r="K11" s="23" t="s">
        <v>31</v>
      </c>
      <c r="L11" s="51"/>
    </row>
    <row r="12" spans="1:13" ht="12" customHeight="1">
      <c r="A12" s="19"/>
      <c r="B12" s="21"/>
      <c r="C12" s="18" t="s">
        <v>9</v>
      </c>
      <c r="E12" s="14"/>
      <c r="H12" s="2"/>
      <c r="I12" s="2"/>
      <c r="J12" s="2"/>
      <c r="K12" s="2"/>
      <c r="L12" s="52"/>
    </row>
    <row r="13" spans="1:13" s="86" customFormat="1" ht="12">
      <c r="A13" s="23">
        <v>8</v>
      </c>
      <c r="B13" s="64" t="s">
        <v>29</v>
      </c>
      <c r="C13" s="23">
        <v>120</v>
      </c>
      <c r="D13" s="23">
        <v>8</v>
      </c>
      <c r="E13" s="23"/>
      <c r="F13" s="23">
        <v>8</v>
      </c>
      <c r="G13" s="23">
        <v>104</v>
      </c>
      <c r="H13" s="23">
        <v>1</v>
      </c>
      <c r="I13" s="23" t="s">
        <v>31</v>
      </c>
      <c r="J13" s="24"/>
      <c r="K13" s="24"/>
      <c r="L13" s="51"/>
    </row>
    <row r="14" spans="1:13" s="86" customFormat="1" ht="12">
      <c r="A14" s="23">
        <v>9</v>
      </c>
      <c r="B14" s="85" t="s">
        <v>111</v>
      </c>
      <c r="C14" s="23">
        <v>240</v>
      </c>
      <c r="D14" s="23">
        <v>12</v>
      </c>
      <c r="E14" s="23">
        <v>12</v>
      </c>
      <c r="F14" s="23">
        <v>8</v>
      </c>
      <c r="G14" s="23">
        <v>208</v>
      </c>
      <c r="H14" s="23">
        <v>1</v>
      </c>
      <c r="I14" s="23" t="s">
        <v>31</v>
      </c>
      <c r="J14" s="23">
        <v>1</v>
      </c>
      <c r="K14" s="23" t="s">
        <v>31</v>
      </c>
      <c r="L14" s="51"/>
    </row>
    <row r="15" spans="1:13" s="86" customFormat="1" ht="12">
      <c r="A15" s="23">
        <v>10</v>
      </c>
      <c r="B15" s="88" t="s">
        <v>112</v>
      </c>
      <c r="C15" s="23">
        <v>120</v>
      </c>
      <c r="D15" s="23">
        <v>12</v>
      </c>
      <c r="E15" s="23"/>
      <c r="F15" s="23">
        <v>4</v>
      </c>
      <c r="G15" s="23">
        <v>104</v>
      </c>
      <c r="H15" s="23">
        <v>1</v>
      </c>
      <c r="I15" s="23" t="s">
        <v>31</v>
      </c>
      <c r="J15" s="23"/>
      <c r="K15" s="23"/>
      <c r="L15" s="51"/>
    </row>
    <row r="16" spans="1:13" s="86" customFormat="1" ht="12">
      <c r="A16" s="23">
        <v>11</v>
      </c>
      <c r="B16" s="88" t="s">
        <v>113</v>
      </c>
      <c r="C16" s="23">
        <v>120</v>
      </c>
      <c r="D16" s="69">
        <v>12</v>
      </c>
      <c r="E16" s="69"/>
      <c r="F16" s="69">
        <v>4</v>
      </c>
      <c r="G16" s="23">
        <v>104</v>
      </c>
      <c r="H16" s="23">
        <v>1</v>
      </c>
      <c r="I16" s="23" t="s">
        <v>31</v>
      </c>
      <c r="J16" s="24"/>
      <c r="K16" s="24"/>
      <c r="L16" s="51"/>
    </row>
    <row r="17" spans="1:12" s="86" customFormat="1" ht="12">
      <c r="A17" s="70">
        <v>12</v>
      </c>
      <c r="B17" s="88" t="s">
        <v>114</v>
      </c>
      <c r="C17" s="23">
        <v>120</v>
      </c>
      <c r="D17" s="23">
        <v>12</v>
      </c>
      <c r="E17" s="23"/>
      <c r="F17" s="23">
        <v>4</v>
      </c>
      <c r="G17" s="23">
        <v>104</v>
      </c>
      <c r="H17" s="23"/>
      <c r="I17" s="23"/>
      <c r="J17" s="23">
        <v>1</v>
      </c>
      <c r="K17" s="23" t="s">
        <v>31</v>
      </c>
      <c r="L17" s="51"/>
    </row>
    <row r="18" spans="1:12" s="86" customFormat="1" ht="12">
      <c r="A18" s="23">
        <v>16</v>
      </c>
      <c r="B18" s="85" t="s">
        <v>37</v>
      </c>
      <c r="C18" s="67">
        <v>60</v>
      </c>
      <c r="D18" s="67">
        <v>4</v>
      </c>
      <c r="E18" s="67"/>
      <c r="F18" s="67">
        <v>4</v>
      </c>
      <c r="G18" s="67">
        <v>52</v>
      </c>
      <c r="H18" s="67">
        <v>1</v>
      </c>
      <c r="I18" s="67" t="s">
        <v>40</v>
      </c>
      <c r="J18" s="67"/>
      <c r="K18" s="67"/>
      <c r="L18" s="51"/>
    </row>
    <row r="19" spans="1:12" s="86" customFormat="1" ht="12">
      <c r="A19" s="23">
        <v>17</v>
      </c>
      <c r="B19" s="89" t="s">
        <v>38</v>
      </c>
      <c r="C19" s="67">
        <v>60</v>
      </c>
      <c r="D19" s="67">
        <v>4</v>
      </c>
      <c r="E19" s="67"/>
      <c r="F19" s="67">
        <v>4</v>
      </c>
      <c r="G19" s="67">
        <v>52</v>
      </c>
      <c r="H19" s="25"/>
      <c r="I19" s="25"/>
      <c r="J19" s="67">
        <v>1</v>
      </c>
      <c r="K19" s="67" t="s">
        <v>40</v>
      </c>
      <c r="L19" s="51"/>
    </row>
    <row r="20" spans="1:12" s="86" customFormat="1" ht="12">
      <c r="A20" s="23">
        <v>18</v>
      </c>
      <c r="B20" s="88" t="s">
        <v>88</v>
      </c>
      <c r="C20" s="23">
        <v>60</v>
      </c>
      <c r="D20" s="23">
        <v>4</v>
      </c>
      <c r="E20" s="23"/>
      <c r="F20" s="23">
        <v>4</v>
      </c>
      <c r="G20" s="23">
        <v>52</v>
      </c>
      <c r="H20" s="23"/>
      <c r="I20" s="23"/>
      <c r="J20" s="23">
        <v>1</v>
      </c>
      <c r="K20" s="23" t="s">
        <v>40</v>
      </c>
      <c r="L20" s="51"/>
    </row>
    <row r="21" spans="1:12" s="86" customFormat="1" ht="12">
      <c r="A21" s="23">
        <v>19</v>
      </c>
      <c r="B21" s="89" t="s">
        <v>39</v>
      </c>
      <c r="C21" s="67">
        <v>90</v>
      </c>
      <c r="D21" s="67">
        <v>8</v>
      </c>
      <c r="E21" s="67"/>
      <c r="F21" s="67">
        <v>4</v>
      </c>
      <c r="G21" s="67">
        <v>78</v>
      </c>
      <c r="H21" s="67"/>
      <c r="I21" s="67"/>
      <c r="J21" s="67">
        <v>1</v>
      </c>
      <c r="K21" s="67" t="s">
        <v>40</v>
      </c>
      <c r="L21" s="51"/>
    </row>
    <row r="22" spans="1:12" s="86" customFormat="1" ht="12">
      <c r="A22" s="23">
        <v>20</v>
      </c>
      <c r="B22" s="89" t="s">
        <v>41</v>
      </c>
      <c r="C22" s="23">
        <v>90</v>
      </c>
      <c r="D22" s="23">
        <v>8</v>
      </c>
      <c r="E22" s="23">
        <v>4</v>
      </c>
      <c r="F22" s="23"/>
      <c r="G22" s="23">
        <v>78</v>
      </c>
      <c r="H22" s="23">
        <v>1</v>
      </c>
      <c r="I22" s="23" t="s">
        <v>40</v>
      </c>
      <c r="J22" s="24"/>
      <c r="K22" s="24"/>
      <c r="L22" s="51"/>
    </row>
    <row r="23" spans="1:12" s="86" customFormat="1" ht="12">
      <c r="A23" s="23">
        <v>21</v>
      </c>
      <c r="B23" s="88" t="s">
        <v>91</v>
      </c>
      <c r="C23" s="23">
        <v>30</v>
      </c>
      <c r="D23" s="23">
        <v>4</v>
      </c>
      <c r="E23" s="23"/>
      <c r="F23" s="23"/>
      <c r="G23" s="23">
        <v>26</v>
      </c>
      <c r="H23" s="23"/>
      <c r="I23" s="23"/>
      <c r="J23" s="23">
        <v>1</v>
      </c>
      <c r="K23" s="23" t="s">
        <v>40</v>
      </c>
      <c r="L23" s="51"/>
    </row>
    <row r="24" spans="1:12" s="86" customFormat="1" ht="12.75" customHeight="1">
      <c r="A24" s="23">
        <v>22</v>
      </c>
      <c r="B24" s="88" t="s">
        <v>92</v>
      </c>
      <c r="C24" s="23">
        <v>60</v>
      </c>
      <c r="D24" s="23">
        <v>4</v>
      </c>
      <c r="E24" s="23"/>
      <c r="F24" s="23">
        <v>4</v>
      </c>
      <c r="G24" s="23">
        <v>52</v>
      </c>
      <c r="H24" s="23"/>
      <c r="I24" s="23"/>
      <c r="J24" s="23">
        <v>1</v>
      </c>
      <c r="K24" s="23" t="s">
        <v>40</v>
      </c>
      <c r="L24" s="51"/>
    </row>
    <row r="25" spans="1:12" ht="13.7" customHeight="1">
      <c r="A25" s="19"/>
      <c r="B25" s="20"/>
      <c r="C25" s="18" t="s">
        <v>10</v>
      </c>
      <c r="D25" s="14"/>
      <c r="E25" s="19"/>
      <c r="F25" s="19"/>
      <c r="G25" s="19"/>
      <c r="H25" s="19"/>
      <c r="I25" s="19"/>
      <c r="J25" s="19"/>
      <c r="K25" s="19"/>
      <c r="L25" s="52"/>
    </row>
    <row r="26" spans="1:12" s="86" customFormat="1" ht="12">
      <c r="A26" s="23">
        <v>23</v>
      </c>
      <c r="B26" s="90" t="s">
        <v>34</v>
      </c>
      <c r="C26" s="23">
        <v>150</v>
      </c>
      <c r="D26" s="23">
        <v>12</v>
      </c>
      <c r="E26" s="23"/>
      <c r="F26" s="23">
        <v>8</v>
      </c>
      <c r="G26" s="23">
        <v>130</v>
      </c>
      <c r="H26" s="23">
        <v>1</v>
      </c>
      <c r="I26" s="23" t="s">
        <v>31</v>
      </c>
      <c r="J26" s="23"/>
      <c r="K26" s="23"/>
      <c r="L26" s="51"/>
    </row>
    <row r="27" spans="1:12" s="86" customFormat="1" ht="12">
      <c r="A27" s="23">
        <v>24</v>
      </c>
      <c r="B27" s="24" t="s">
        <v>96</v>
      </c>
      <c r="C27" s="23">
        <v>60</v>
      </c>
      <c r="D27" s="23">
        <v>4</v>
      </c>
      <c r="E27" s="23"/>
      <c r="F27" s="23">
        <v>4</v>
      </c>
      <c r="G27" s="23">
        <v>52</v>
      </c>
      <c r="H27" s="23"/>
      <c r="I27" s="23"/>
      <c r="J27" s="23">
        <v>1</v>
      </c>
      <c r="K27" s="23" t="s">
        <v>40</v>
      </c>
      <c r="L27" s="51"/>
    </row>
    <row r="28" spans="1:12" s="86" customFormat="1" ht="12">
      <c r="A28" s="23">
        <v>25</v>
      </c>
      <c r="B28" s="24" t="s">
        <v>115</v>
      </c>
      <c r="C28" s="23">
        <v>90</v>
      </c>
      <c r="D28" s="23">
        <v>8</v>
      </c>
      <c r="E28" s="23"/>
      <c r="F28" s="23">
        <v>4</v>
      </c>
      <c r="G28" s="23">
        <v>78</v>
      </c>
      <c r="H28" s="23"/>
      <c r="I28" s="23"/>
      <c r="J28" s="23">
        <v>1</v>
      </c>
      <c r="K28" s="23" t="s">
        <v>40</v>
      </c>
      <c r="L28" s="51"/>
    </row>
    <row r="29" spans="1:12" s="86" customFormat="1" ht="12">
      <c r="A29" s="23">
        <v>26</v>
      </c>
      <c r="B29" s="85" t="s">
        <v>45</v>
      </c>
      <c r="C29" s="23">
        <v>60</v>
      </c>
      <c r="D29" s="23">
        <v>4</v>
      </c>
      <c r="E29" s="23">
        <v>4</v>
      </c>
      <c r="F29" s="24"/>
      <c r="G29" s="23">
        <v>52</v>
      </c>
      <c r="H29" s="23">
        <v>1</v>
      </c>
      <c r="I29" s="67" t="s">
        <v>40</v>
      </c>
      <c r="J29" s="23"/>
      <c r="K29" s="23"/>
      <c r="L29" s="51"/>
    </row>
    <row r="30" spans="1:12" s="86" customFormat="1" ht="12">
      <c r="A30" s="23">
        <v>27</v>
      </c>
      <c r="B30" s="90" t="s">
        <v>47</v>
      </c>
      <c r="C30" s="23">
        <v>60</v>
      </c>
      <c r="D30" s="23">
        <v>4</v>
      </c>
      <c r="E30" s="23">
        <v>4</v>
      </c>
      <c r="F30" s="24"/>
      <c r="G30" s="23">
        <v>52</v>
      </c>
      <c r="H30" s="23">
        <v>1</v>
      </c>
      <c r="I30" s="67" t="s">
        <v>40</v>
      </c>
      <c r="J30" s="23"/>
      <c r="K30" s="23"/>
      <c r="L30" s="51"/>
    </row>
    <row r="31" spans="1:12" s="86" customFormat="1" ht="12">
      <c r="A31" s="23">
        <v>28</v>
      </c>
      <c r="B31" s="64" t="s">
        <v>48</v>
      </c>
      <c r="C31" s="23">
        <v>60</v>
      </c>
      <c r="D31" s="23">
        <v>4</v>
      </c>
      <c r="E31" s="23">
        <v>4</v>
      </c>
      <c r="F31" s="24"/>
      <c r="G31" s="23">
        <v>52</v>
      </c>
      <c r="H31" s="23">
        <v>1</v>
      </c>
      <c r="I31" s="67" t="s">
        <v>40</v>
      </c>
      <c r="J31" s="23"/>
      <c r="K31" s="23"/>
      <c r="L31" s="51"/>
    </row>
    <row r="32" spans="1:12" s="86" customFormat="1" ht="12">
      <c r="A32" s="23">
        <v>29</v>
      </c>
      <c r="B32" s="64" t="s">
        <v>116</v>
      </c>
      <c r="C32" s="23">
        <v>60</v>
      </c>
      <c r="D32" s="23">
        <v>4</v>
      </c>
      <c r="E32" s="23">
        <v>4</v>
      </c>
      <c r="F32" s="24"/>
      <c r="G32" s="23">
        <v>52</v>
      </c>
      <c r="H32" s="23">
        <v>1</v>
      </c>
      <c r="I32" s="67" t="s">
        <v>40</v>
      </c>
      <c r="J32" s="23"/>
      <c r="K32" s="23"/>
      <c r="L32" s="51"/>
    </row>
    <row r="33" spans="1:12" s="86" customFormat="1" ht="12">
      <c r="A33" s="23">
        <v>30</v>
      </c>
      <c r="B33" s="64" t="s">
        <v>51</v>
      </c>
      <c r="C33" s="23">
        <v>60</v>
      </c>
      <c r="D33" s="23">
        <v>4</v>
      </c>
      <c r="E33" s="23">
        <v>4</v>
      </c>
      <c r="F33" s="24"/>
      <c r="G33" s="23">
        <v>52</v>
      </c>
      <c r="H33" s="23">
        <v>1</v>
      </c>
      <c r="I33" s="67" t="s">
        <v>40</v>
      </c>
      <c r="J33" s="23"/>
      <c r="K33" s="23"/>
      <c r="L33" s="51"/>
    </row>
    <row r="34" spans="1:12" s="86" customFormat="1" ht="12">
      <c r="A34" s="23">
        <v>31</v>
      </c>
      <c r="B34" s="64" t="s">
        <v>52</v>
      </c>
      <c r="C34" s="23">
        <v>60</v>
      </c>
      <c r="D34" s="23">
        <v>4</v>
      </c>
      <c r="E34" s="23">
        <v>4</v>
      </c>
      <c r="F34" s="24"/>
      <c r="G34" s="23">
        <v>52</v>
      </c>
      <c r="H34" s="24"/>
      <c r="I34" s="24"/>
      <c r="J34" s="23">
        <v>1</v>
      </c>
      <c r="K34" s="67" t="s">
        <v>40</v>
      </c>
      <c r="L34" s="51"/>
    </row>
    <row r="35" spans="1:12" s="86" customFormat="1" ht="12">
      <c r="A35" s="23">
        <v>32</v>
      </c>
      <c r="B35" s="64" t="s">
        <v>53</v>
      </c>
      <c r="C35" s="23">
        <v>60</v>
      </c>
      <c r="D35" s="23">
        <v>4</v>
      </c>
      <c r="E35" s="23">
        <v>4</v>
      </c>
      <c r="F35" s="24"/>
      <c r="G35" s="23">
        <v>52</v>
      </c>
      <c r="H35" s="24"/>
      <c r="I35" s="24"/>
      <c r="J35" s="23">
        <v>1</v>
      </c>
      <c r="K35" s="67" t="s">
        <v>40</v>
      </c>
      <c r="L35" s="51"/>
    </row>
    <row r="36" spans="1:12" s="86" customFormat="1" ht="12">
      <c r="A36" s="23">
        <v>33</v>
      </c>
      <c r="B36" s="64" t="s">
        <v>56</v>
      </c>
      <c r="C36" s="23">
        <v>90</v>
      </c>
      <c r="D36" s="69">
        <v>8</v>
      </c>
      <c r="E36" s="69">
        <v>4</v>
      </c>
      <c r="F36" s="69"/>
      <c r="G36" s="23">
        <v>78</v>
      </c>
      <c r="H36" s="24"/>
      <c r="I36" s="24"/>
      <c r="J36" s="23">
        <v>1</v>
      </c>
      <c r="K36" s="67" t="s">
        <v>40</v>
      </c>
      <c r="L36" s="51"/>
    </row>
    <row r="37" spans="1:12" s="86" customFormat="1" ht="12">
      <c r="A37" s="23">
        <v>34</v>
      </c>
      <c r="B37" s="64" t="s">
        <v>57</v>
      </c>
      <c r="C37" s="23">
        <v>60</v>
      </c>
      <c r="D37" s="69">
        <v>4</v>
      </c>
      <c r="E37" s="69">
        <v>4</v>
      </c>
      <c r="F37" s="69"/>
      <c r="G37" s="23">
        <v>52</v>
      </c>
      <c r="H37" s="24"/>
      <c r="I37" s="24"/>
      <c r="J37" s="23">
        <v>1</v>
      </c>
      <c r="K37" s="67" t="s">
        <v>40</v>
      </c>
      <c r="L37" s="51"/>
    </row>
    <row r="38" spans="1:12" s="86" customFormat="1" ht="12">
      <c r="A38" s="23">
        <v>35</v>
      </c>
      <c r="B38" s="64" t="s">
        <v>58</v>
      </c>
      <c r="C38" s="23">
        <v>60</v>
      </c>
      <c r="D38" s="69">
        <v>4</v>
      </c>
      <c r="E38" s="69">
        <v>4</v>
      </c>
      <c r="F38" s="69"/>
      <c r="G38" s="23">
        <v>52</v>
      </c>
      <c r="H38" s="24"/>
      <c r="I38" s="24"/>
      <c r="J38" s="23">
        <v>1</v>
      </c>
      <c r="K38" s="67" t="s">
        <v>40</v>
      </c>
      <c r="L38" s="51"/>
    </row>
    <row r="39" spans="1:12" s="86" customFormat="1" ht="12">
      <c r="A39" s="23">
        <v>36</v>
      </c>
      <c r="B39" s="88" t="s">
        <v>117</v>
      </c>
      <c r="C39" s="23">
        <v>120</v>
      </c>
      <c r="D39" s="23">
        <v>12</v>
      </c>
      <c r="E39" s="23"/>
      <c r="F39" s="23">
        <v>4</v>
      </c>
      <c r="G39" s="23">
        <v>104</v>
      </c>
      <c r="H39" s="23">
        <v>1</v>
      </c>
      <c r="I39" s="23" t="s">
        <v>31</v>
      </c>
      <c r="J39" s="24"/>
      <c r="K39" s="24"/>
      <c r="L39" s="51"/>
    </row>
    <row r="40" spans="1:12" s="86" customFormat="1" ht="12">
      <c r="A40" s="23">
        <v>37</v>
      </c>
      <c r="B40" s="24" t="s">
        <v>101</v>
      </c>
      <c r="C40" s="23">
        <v>120</v>
      </c>
      <c r="D40" s="67">
        <v>8</v>
      </c>
      <c r="E40" s="67">
        <v>4</v>
      </c>
      <c r="F40" s="67">
        <v>4</v>
      </c>
      <c r="G40" s="23">
        <v>238</v>
      </c>
      <c r="H40" s="23"/>
      <c r="I40" s="23"/>
      <c r="J40" s="67">
        <v>1</v>
      </c>
      <c r="K40" s="67" t="s">
        <v>31</v>
      </c>
      <c r="L40" s="51"/>
    </row>
    <row r="41" spans="1:12" s="86" customFormat="1" ht="12">
      <c r="A41" s="23">
        <v>38</v>
      </c>
      <c r="B41" s="24" t="s">
        <v>118</v>
      </c>
      <c r="C41" s="23">
        <v>330</v>
      </c>
      <c r="D41" s="23">
        <v>20</v>
      </c>
      <c r="E41" s="23">
        <v>12</v>
      </c>
      <c r="F41" s="23">
        <v>8</v>
      </c>
      <c r="G41" s="23">
        <v>290</v>
      </c>
      <c r="H41" s="23">
        <v>1</v>
      </c>
      <c r="I41" s="23" t="s">
        <v>31</v>
      </c>
      <c r="J41" s="23" t="s">
        <v>65</v>
      </c>
      <c r="K41" s="23" t="s">
        <v>31</v>
      </c>
      <c r="L41" s="51"/>
    </row>
    <row r="42" spans="1:12" s="86" customFormat="1" ht="12">
      <c r="A42" s="23">
        <v>39</v>
      </c>
      <c r="B42" s="24" t="s">
        <v>119</v>
      </c>
      <c r="C42" s="23">
        <v>90</v>
      </c>
      <c r="D42" s="23">
        <v>8</v>
      </c>
      <c r="E42" s="23">
        <v>4</v>
      </c>
      <c r="F42" s="23"/>
      <c r="G42" s="23">
        <v>78</v>
      </c>
      <c r="H42" s="23">
        <v>1</v>
      </c>
      <c r="I42" s="23" t="s">
        <v>40</v>
      </c>
      <c r="J42" s="24"/>
      <c r="K42" s="24"/>
      <c r="L42" s="51"/>
    </row>
    <row r="43" spans="1:12" ht="15.75">
      <c r="A43" s="22"/>
      <c r="B43" s="14"/>
      <c r="C43" s="18" t="s">
        <v>16</v>
      </c>
      <c r="D43" s="22"/>
      <c r="E43" s="22"/>
      <c r="F43" s="22"/>
      <c r="G43" s="22"/>
      <c r="H43" s="22"/>
      <c r="I43" s="22"/>
      <c r="J43" s="22"/>
      <c r="K43" s="22"/>
      <c r="L43" s="55"/>
    </row>
    <row r="44" spans="1:12" s="86" customFormat="1" ht="12">
      <c r="A44" s="23">
        <v>40</v>
      </c>
      <c r="B44" s="88" t="s">
        <v>101</v>
      </c>
      <c r="C44" s="23">
        <v>150</v>
      </c>
      <c r="D44" s="23">
        <v>8</v>
      </c>
      <c r="E44" s="23">
        <v>4</v>
      </c>
      <c r="F44" s="23">
        <v>4</v>
      </c>
      <c r="G44" s="23">
        <v>134</v>
      </c>
      <c r="H44" s="23" t="s">
        <v>65</v>
      </c>
      <c r="I44" s="23" t="s">
        <v>31</v>
      </c>
      <c r="J44" s="24"/>
      <c r="K44" s="24"/>
      <c r="L44" s="51"/>
    </row>
    <row r="45" spans="1:12" s="86" customFormat="1" ht="12">
      <c r="A45" s="23">
        <v>41</v>
      </c>
      <c r="B45" s="89" t="s">
        <v>120</v>
      </c>
      <c r="C45" s="23">
        <v>120</v>
      </c>
      <c r="D45" s="23">
        <v>8</v>
      </c>
      <c r="E45" s="23">
        <v>8</v>
      </c>
      <c r="F45" s="23"/>
      <c r="G45" s="23">
        <v>104</v>
      </c>
      <c r="H45" s="23">
        <v>1</v>
      </c>
      <c r="I45" s="67" t="s">
        <v>31</v>
      </c>
      <c r="J45" s="24"/>
      <c r="K45" s="24"/>
      <c r="L45" s="51"/>
    </row>
    <row r="46" spans="1:12" s="86" customFormat="1" ht="12">
      <c r="A46" s="23">
        <v>42</v>
      </c>
      <c r="B46" s="88" t="s">
        <v>121</v>
      </c>
      <c r="C46" s="23">
        <v>120</v>
      </c>
      <c r="D46" s="23">
        <v>8</v>
      </c>
      <c r="E46" s="23">
        <v>8</v>
      </c>
      <c r="F46" s="23"/>
      <c r="G46" s="23">
        <v>104</v>
      </c>
      <c r="H46" s="23">
        <v>1</v>
      </c>
      <c r="I46" s="23" t="s">
        <v>31</v>
      </c>
      <c r="J46" s="23"/>
      <c r="K46" s="23"/>
      <c r="L46" s="51"/>
    </row>
    <row r="47" spans="1:12" s="86" customFormat="1" ht="12">
      <c r="A47" s="23">
        <v>43</v>
      </c>
      <c r="B47" s="88" t="s">
        <v>122</v>
      </c>
      <c r="C47" s="23">
        <v>120</v>
      </c>
      <c r="D47" s="23">
        <v>8</v>
      </c>
      <c r="E47" s="23">
        <v>8</v>
      </c>
      <c r="F47" s="23"/>
      <c r="G47" s="23">
        <v>104</v>
      </c>
      <c r="H47" s="24"/>
      <c r="I47" s="24"/>
      <c r="J47" s="23">
        <v>1</v>
      </c>
      <c r="K47" s="23" t="s">
        <v>31</v>
      </c>
      <c r="L47" s="51"/>
    </row>
    <row r="48" spans="1:12" s="86" customFormat="1" ht="12">
      <c r="A48" s="23">
        <v>44</v>
      </c>
      <c r="B48" s="88" t="s">
        <v>123</v>
      </c>
      <c r="C48" s="23">
        <v>120</v>
      </c>
      <c r="D48" s="23">
        <v>8</v>
      </c>
      <c r="E48" s="23">
        <v>8</v>
      </c>
      <c r="F48" s="23"/>
      <c r="G48" s="23">
        <v>104</v>
      </c>
      <c r="H48" s="23"/>
      <c r="I48" s="67"/>
      <c r="J48" s="67">
        <v>1</v>
      </c>
      <c r="K48" s="67" t="s">
        <v>31</v>
      </c>
      <c r="L48" s="51"/>
    </row>
    <row r="49" spans="1:12" s="86" customFormat="1" ht="12">
      <c r="A49" s="23">
        <v>45</v>
      </c>
      <c r="B49" s="88" t="s">
        <v>124</v>
      </c>
      <c r="C49" s="23">
        <v>120</v>
      </c>
      <c r="D49" s="23">
        <v>8</v>
      </c>
      <c r="E49" s="23">
        <v>8</v>
      </c>
      <c r="F49" s="23"/>
      <c r="G49" s="23">
        <v>104</v>
      </c>
      <c r="H49" s="67"/>
      <c r="I49" s="67"/>
      <c r="J49" s="23">
        <v>1</v>
      </c>
      <c r="K49" s="23" t="s">
        <v>31</v>
      </c>
      <c r="L49" s="51"/>
    </row>
    <row r="50" spans="1:12" s="86" customFormat="1" ht="12">
      <c r="A50" s="23">
        <v>46</v>
      </c>
      <c r="B50" s="88" t="s">
        <v>125</v>
      </c>
      <c r="C50" s="69">
        <v>120</v>
      </c>
      <c r="D50" s="69">
        <v>8</v>
      </c>
      <c r="E50" s="69">
        <v>8</v>
      </c>
      <c r="F50" s="69"/>
      <c r="G50" s="23">
        <v>104</v>
      </c>
      <c r="H50" s="69"/>
      <c r="I50" s="67"/>
      <c r="J50" s="67">
        <v>1</v>
      </c>
      <c r="K50" s="67" t="s">
        <v>31</v>
      </c>
      <c r="L50" s="51"/>
    </row>
    <row r="51" spans="1:12" s="86" customFormat="1" ht="12">
      <c r="A51" s="23">
        <v>47</v>
      </c>
      <c r="B51" s="89" t="s">
        <v>126</v>
      </c>
      <c r="C51" s="23">
        <v>120</v>
      </c>
      <c r="D51" s="23">
        <v>8</v>
      </c>
      <c r="E51" s="23">
        <v>8</v>
      </c>
      <c r="F51" s="23"/>
      <c r="G51" s="23">
        <v>96</v>
      </c>
      <c r="H51" s="23">
        <v>1</v>
      </c>
      <c r="I51" s="23" t="s">
        <v>31</v>
      </c>
      <c r="J51" s="24"/>
      <c r="K51" s="24"/>
      <c r="L51" s="51"/>
    </row>
    <row r="52" spans="1:12" s="86" customFormat="1" ht="12">
      <c r="A52" s="23">
        <v>48</v>
      </c>
      <c r="B52" s="88" t="s">
        <v>127</v>
      </c>
      <c r="C52" s="23">
        <v>120</v>
      </c>
      <c r="D52" s="23">
        <v>12</v>
      </c>
      <c r="E52" s="23"/>
      <c r="F52" s="23">
        <v>4</v>
      </c>
      <c r="G52" s="23">
        <v>104</v>
      </c>
      <c r="H52" s="23"/>
      <c r="I52" s="23"/>
      <c r="J52" s="23">
        <v>1</v>
      </c>
      <c r="K52" s="23" t="s">
        <v>31</v>
      </c>
      <c r="L52" s="51"/>
    </row>
    <row r="53" spans="1:12" s="86" customFormat="1" ht="12">
      <c r="A53" s="23">
        <v>49</v>
      </c>
      <c r="B53" s="88" t="s">
        <v>128</v>
      </c>
      <c r="C53" s="23">
        <v>120</v>
      </c>
      <c r="D53" s="23">
        <v>12</v>
      </c>
      <c r="E53" s="23"/>
      <c r="F53" s="23">
        <v>4</v>
      </c>
      <c r="G53" s="23">
        <v>104</v>
      </c>
      <c r="H53" s="23">
        <v>1</v>
      </c>
      <c r="I53" s="23" t="s">
        <v>31</v>
      </c>
      <c r="J53" s="24"/>
      <c r="K53" s="24"/>
      <c r="L53" s="51"/>
    </row>
    <row r="54" spans="1:12" s="86" customFormat="1" ht="12.2" customHeight="1">
      <c r="A54" s="23">
        <v>50</v>
      </c>
      <c r="B54" s="88" t="s">
        <v>129</v>
      </c>
      <c r="C54" s="23">
        <v>210</v>
      </c>
      <c r="D54" s="23">
        <v>16</v>
      </c>
      <c r="E54" s="23"/>
      <c r="F54" s="23">
        <v>8</v>
      </c>
      <c r="G54" s="23">
        <v>186</v>
      </c>
      <c r="H54" s="23" t="s">
        <v>104</v>
      </c>
      <c r="I54" s="23" t="s">
        <v>31</v>
      </c>
      <c r="J54" s="24"/>
      <c r="K54" s="24"/>
      <c r="L54" s="51"/>
    </row>
    <row r="55" spans="1:12" s="86" customFormat="1" ht="12">
      <c r="A55" s="93">
        <v>51</v>
      </c>
      <c r="B55" s="88" t="s">
        <v>130</v>
      </c>
      <c r="C55" s="23">
        <v>240</v>
      </c>
      <c r="D55" s="23">
        <v>16</v>
      </c>
      <c r="E55" s="23"/>
      <c r="F55" s="23">
        <v>12</v>
      </c>
      <c r="G55" s="23">
        <v>212</v>
      </c>
      <c r="H55" s="23"/>
      <c r="I55" s="23"/>
      <c r="J55" s="23" t="s">
        <v>104</v>
      </c>
      <c r="K55" s="23" t="s">
        <v>31</v>
      </c>
      <c r="L55" s="51"/>
    </row>
    <row r="56" spans="1:12" ht="15.75">
      <c r="A56" s="2"/>
      <c r="B56" s="21"/>
      <c r="C56" s="18" t="s">
        <v>17</v>
      </c>
      <c r="D56" s="22"/>
      <c r="E56" s="22"/>
      <c r="F56" s="22"/>
      <c r="G56" s="22"/>
      <c r="H56" s="22"/>
      <c r="I56" s="19"/>
      <c r="L56" s="55"/>
    </row>
    <row r="57" spans="1:12" s="86" customFormat="1" ht="12">
      <c r="A57" s="23">
        <v>52</v>
      </c>
      <c r="B57" s="88" t="s">
        <v>131</v>
      </c>
      <c r="C57" s="23">
        <v>120</v>
      </c>
      <c r="D57" s="23">
        <v>8</v>
      </c>
      <c r="E57" s="23">
        <v>8</v>
      </c>
      <c r="F57" s="23"/>
      <c r="G57" s="23">
        <v>104</v>
      </c>
      <c r="H57" s="23">
        <v>1</v>
      </c>
      <c r="I57" s="23" t="s">
        <v>31</v>
      </c>
      <c r="J57" s="24"/>
      <c r="K57" s="24"/>
      <c r="L57" s="51"/>
    </row>
    <row r="58" spans="1:12" s="86" customFormat="1" ht="12">
      <c r="A58" s="23">
        <v>53</v>
      </c>
      <c r="B58" s="88" t="s">
        <v>132</v>
      </c>
      <c r="C58" s="23">
        <v>120</v>
      </c>
      <c r="D58" s="23">
        <v>8</v>
      </c>
      <c r="E58" s="23">
        <v>8</v>
      </c>
      <c r="F58" s="23"/>
      <c r="G58" s="23">
        <v>104</v>
      </c>
      <c r="H58" s="23">
        <v>1</v>
      </c>
      <c r="I58" s="23" t="s">
        <v>31</v>
      </c>
      <c r="J58" s="24"/>
      <c r="L58" s="51"/>
    </row>
    <row r="59" spans="1:12" s="86" customFormat="1" ht="12">
      <c r="A59" s="23">
        <v>54</v>
      </c>
      <c r="B59" s="89" t="s">
        <v>74</v>
      </c>
      <c r="C59" s="23">
        <v>240</v>
      </c>
      <c r="D59" s="23">
        <v>20</v>
      </c>
      <c r="E59" s="23">
        <v>6</v>
      </c>
      <c r="F59" s="23">
        <v>6</v>
      </c>
      <c r="G59" s="23">
        <v>208</v>
      </c>
      <c r="H59" s="23">
        <v>1</v>
      </c>
      <c r="I59" s="23" t="s">
        <v>31</v>
      </c>
      <c r="J59" s="23"/>
      <c r="K59" s="23"/>
      <c r="L59" s="51"/>
    </row>
    <row r="60" spans="1:12" s="86" customFormat="1" ht="24">
      <c r="A60" s="23">
        <v>55</v>
      </c>
      <c r="B60" s="88" t="s">
        <v>133</v>
      </c>
      <c r="C60" s="91">
        <v>240</v>
      </c>
      <c r="D60" s="23">
        <v>20</v>
      </c>
      <c r="E60" s="23">
        <v>6</v>
      </c>
      <c r="F60" s="23">
        <v>6</v>
      </c>
      <c r="G60" s="23">
        <v>208</v>
      </c>
      <c r="H60" s="23">
        <v>1</v>
      </c>
      <c r="I60" s="23" t="s">
        <v>31</v>
      </c>
      <c r="J60" s="24"/>
      <c r="K60" s="24"/>
      <c r="L60" s="51"/>
    </row>
    <row r="61" spans="1:12" s="86" customFormat="1" ht="12">
      <c r="A61" s="23">
        <v>56</v>
      </c>
      <c r="B61" s="90" t="s">
        <v>81</v>
      </c>
      <c r="C61" s="69">
        <v>180</v>
      </c>
      <c r="D61" s="23"/>
      <c r="E61" s="23"/>
      <c r="F61" s="23"/>
      <c r="G61" s="23"/>
      <c r="H61" s="23"/>
      <c r="I61" s="23"/>
      <c r="J61" s="23"/>
      <c r="K61" s="23"/>
      <c r="L61" s="51"/>
    </row>
    <row r="62" spans="1:12" s="86" customFormat="1" ht="12">
      <c r="A62" s="93">
        <v>57</v>
      </c>
      <c r="B62" s="92" t="s">
        <v>21</v>
      </c>
      <c r="C62" s="69">
        <v>690</v>
      </c>
      <c r="D62" s="23"/>
      <c r="E62" s="23"/>
      <c r="F62" s="23"/>
      <c r="G62" s="23"/>
      <c r="H62" s="23"/>
      <c r="I62" s="23"/>
      <c r="J62" s="73"/>
      <c r="K62" s="73" t="s">
        <v>108</v>
      </c>
      <c r="L62" s="51"/>
    </row>
    <row r="63" spans="1:12">
      <c r="L63" s="55"/>
    </row>
    <row r="64" spans="1:12">
      <c r="B64" s="29" t="s">
        <v>19</v>
      </c>
      <c r="C64" s="29"/>
      <c r="D64" s="29"/>
      <c r="E64" s="29"/>
      <c r="F64" s="29"/>
      <c r="G64" s="29"/>
      <c r="H64" s="29" t="s">
        <v>20</v>
      </c>
      <c r="I64" s="29"/>
      <c r="J64" s="30"/>
      <c r="L64" s="55"/>
    </row>
    <row r="65" spans="2:12">
      <c r="B65" t="s">
        <v>134</v>
      </c>
      <c r="L65" s="55"/>
    </row>
  </sheetData>
  <customSheetViews>
    <customSheetView guid="{ABEC0FCB-CD3A-4AC2-A997-034555C0D04E}" showPageBreaks="1" fitToPage="1" view="pageBreakPreview" showRuler="0">
      <selection activeCell="B61" sqref="B61:C62"/>
      <pageMargins left="0.74803149606299213" right="0.74803149606299213" top="0.98425196850393704" bottom="0.98425196850393704" header="0.51181102362204722" footer="0.51181102362204722"/>
      <pageSetup paperSize="9" scale="83" orientation="portrait" verticalDpi="0" r:id="rId1"/>
      <headerFooter alignWithMargins="0"/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225A234-2F70-4702-B99C-2B4E4FADEB2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225482A-FA8C-4CF0-93AB-20BE74B4865F}" showPageBreaks="1" fitToPage="1" view="pageBreakPreview" showRuler="0">
      <selection activeCell="B61" sqref="B61:C62"/>
      <pageMargins left="0.74803149606299213" right="0.74803149606299213" top="0.98425196850393704" bottom="0.98425196850393704" header="0.51181102362204722" footer="0.51181102362204722"/>
      <pageSetup paperSize="9" scale="87" orientation="portrait" r:id="rId2"/>
      <headerFooter alignWithMargins="0"/>
    </customSheetView>
  </customSheetViews>
  <phoneticPr fontId="0" type="noConversion"/>
  <pageMargins left="0.74803149606299213" right="0.74803149606299213" top="0.98425196850393704" bottom="0.98425196850393704" header="0.51181102362204722" footer="0.51181102362204722"/>
  <pageSetup paperSize="9" scale="84" orientation="portrait" r:id="rId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7"/>
  <sheetViews>
    <sheetView showRuler="0" view="pageBreakPreview" topLeftCell="A44" zoomScaleSheetLayoutView="100" workbookViewId="0">
      <selection sqref="A1:N67"/>
    </sheetView>
  </sheetViews>
  <sheetFormatPr defaultColWidth="8.85546875" defaultRowHeight="12"/>
  <cols>
    <col min="1" max="1" width="4.85546875" style="94" customWidth="1"/>
    <col min="2" max="2" width="31.5703125" style="86" customWidth="1"/>
    <col min="3" max="3" width="4.85546875" style="86" customWidth="1"/>
    <col min="4" max="4" width="4.5703125" style="86" customWidth="1"/>
    <col min="5" max="5" width="3.5703125" style="86" customWidth="1"/>
    <col min="6" max="6" width="3" style="86" customWidth="1"/>
    <col min="7" max="7" width="4.140625" style="86" customWidth="1"/>
    <col min="8" max="8" width="3.5703125" style="86" customWidth="1"/>
    <col min="9" max="9" width="3.85546875" style="86" customWidth="1"/>
    <col min="10" max="10" width="5.85546875" style="86" customWidth="1"/>
    <col min="11" max="11" width="5.140625" style="86" customWidth="1"/>
    <col min="12" max="12" width="5.85546875" style="86" customWidth="1"/>
    <col min="13" max="14" width="4.42578125" style="86" customWidth="1"/>
    <col min="15" max="16384" width="8.85546875" style="86"/>
  </cols>
  <sheetData>
    <row r="1" spans="1:14">
      <c r="B1" s="95" t="s">
        <v>171</v>
      </c>
    </row>
    <row r="2" spans="1:14" ht="12.75" thickBot="1">
      <c r="B2" s="96" t="s">
        <v>170</v>
      </c>
    </row>
    <row r="3" spans="1:14">
      <c r="A3" s="296" t="s">
        <v>135</v>
      </c>
      <c r="B3" s="299" t="s">
        <v>136</v>
      </c>
      <c r="C3" s="272" t="s">
        <v>137</v>
      </c>
      <c r="D3" s="288" t="s">
        <v>138</v>
      </c>
      <c r="E3" s="288"/>
      <c r="F3" s="288"/>
      <c r="G3" s="288"/>
      <c r="H3" s="288"/>
      <c r="I3" s="288"/>
      <c r="J3" s="272" t="s">
        <v>139</v>
      </c>
      <c r="K3" s="272" t="s">
        <v>140</v>
      </c>
      <c r="L3" s="272" t="s">
        <v>141</v>
      </c>
      <c r="M3" s="272" t="s">
        <v>142</v>
      </c>
      <c r="N3" s="277" t="s">
        <v>7</v>
      </c>
    </row>
    <row r="4" spans="1:14">
      <c r="A4" s="297"/>
      <c r="B4" s="300"/>
      <c r="C4" s="287"/>
      <c r="D4" s="280" t="s">
        <v>143</v>
      </c>
      <c r="E4" s="289" t="s">
        <v>144</v>
      </c>
      <c r="F4" s="289"/>
      <c r="G4" s="289"/>
      <c r="H4" s="289"/>
      <c r="I4" s="280" t="s">
        <v>145</v>
      </c>
      <c r="J4" s="292"/>
      <c r="K4" s="292"/>
      <c r="L4" s="273"/>
      <c r="M4" s="275"/>
      <c r="N4" s="278"/>
    </row>
    <row r="5" spans="1:14">
      <c r="A5" s="297"/>
      <c r="B5" s="300"/>
      <c r="C5" s="287"/>
      <c r="D5" s="280"/>
      <c r="E5" s="293" t="s">
        <v>146</v>
      </c>
      <c r="F5" s="292" t="s">
        <v>147</v>
      </c>
      <c r="G5" s="292"/>
      <c r="H5" s="292"/>
      <c r="I5" s="280"/>
      <c r="J5" s="292"/>
      <c r="K5" s="292"/>
      <c r="L5" s="273"/>
      <c r="M5" s="275"/>
      <c r="N5" s="278"/>
    </row>
    <row r="6" spans="1:14">
      <c r="A6" s="297"/>
      <c r="B6" s="300"/>
      <c r="C6" s="287"/>
      <c r="D6" s="280"/>
      <c r="E6" s="293"/>
      <c r="F6" s="293" t="s">
        <v>148</v>
      </c>
      <c r="G6" s="280" t="s">
        <v>149</v>
      </c>
      <c r="H6" s="280" t="s">
        <v>150</v>
      </c>
      <c r="I6" s="280"/>
      <c r="J6" s="292"/>
      <c r="K6" s="292"/>
      <c r="L6" s="273"/>
      <c r="M6" s="275"/>
      <c r="N6" s="278"/>
    </row>
    <row r="7" spans="1:14" ht="62.45" customHeight="1" thickBot="1">
      <c r="A7" s="298"/>
      <c r="B7" s="276"/>
      <c r="C7" s="281"/>
      <c r="D7" s="281"/>
      <c r="E7" s="294"/>
      <c r="F7" s="294"/>
      <c r="G7" s="282"/>
      <c r="H7" s="282"/>
      <c r="I7" s="281"/>
      <c r="J7" s="295"/>
      <c r="K7" s="295"/>
      <c r="L7" s="274"/>
      <c r="M7" s="276"/>
      <c r="N7" s="279"/>
    </row>
    <row r="8" spans="1:14" ht="14.45" customHeight="1">
      <c r="A8" s="285" t="s">
        <v>151</v>
      </c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6"/>
    </row>
    <row r="9" spans="1:14" s="107" customFormat="1">
      <c r="A9" s="97">
        <v>1</v>
      </c>
      <c r="B9" s="98" t="s">
        <v>152</v>
      </c>
      <c r="C9" s="99">
        <v>4</v>
      </c>
      <c r="D9" s="100">
        <v>120</v>
      </c>
      <c r="E9" s="101">
        <v>16</v>
      </c>
      <c r="F9" s="102">
        <v>12</v>
      </c>
      <c r="G9" s="102">
        <v>4</v>
      </c>
      <c r="H9" s="102">
        <v>0</v>
      </c>
      <c r="I9" s="103">
        <v>104</v>
      </c>
      <c r="J9" s="104">
        <v>1</v>
      </c>
      <c r="K9" s="104"/>
      <c r="L9" s="105"/>
      <c r="M9" s="105">
        <v>1</v>
      </c>
      <c r="N9" s="106"/>
    </row>
    <row r="10" spans="1:14" s="107" customFormat="1" ht="24">
      <c r="A10" s="97">
        <v>2</v>
      </c>
      <c r="B10" s="108" t="s">
        <v>25</v>
      </c>
      <c r="C10" s="99">
        <v>3</v>
      </c>
      <c r="D10" s="100">
        <v>90</v>
      </c>
      <c r="E10" s="101">
        <v>12</v>
      </c>
      <c r="F10" s="102">
        <v>4</v>
      </c>
      <c r="G10" s="102">
        <v>8</v>
      </c>
      <c r="H10" s="102">
        <v>0</v>
      </c>
      <c r="I10" s="100">
        <v>78</v>
      </c>
      <c r="J10" s="109">
        <v>1</v>
      </c>
      <c r="K10" s="109"/>
      <c r="L10" s="110">
        <v>1</v>
      </c>
      <c r="M10" s="110"/>
      <c r="N10" s="106"/>
    </row>
    <row r="11" spans="1:14" s="107" customFormat="1">
      <c r="A11" s="97">
        <v>3</v>
      </c>
      <c r="B11" s="108" t="s">
        <v>153</v>
      </c>
      <c r="C11" s="99">
        <v>6</v>
      </c>
      <c r="D11" s="100">
        <v>180</v>
      </c>
      <c r="E11" s="101">
        <v>24</v>
      </c>
      <c r="F11" s="102">
        <v>0</v>
      </c>
      <c r="G11" s="102">
        <v>24</v>
      </c>
      <c r="H11" s="102">
        <v>0</v>
      </c>
      <c r="I11" s="100">
        <v>156</v>
      </c>
      <c r="J11" s="109" t="s">
        <v>154</v>
      </c>
      <c r="K11" s="104"/>
      <c r="L11" s="105">
        <v>1</v>
      </c>
      <c r="M11" s="110">
        <v>2</v>
      </c>
      <c r="N11" s="106"/>
    </row>
    <row r="12" spans="1:14" s="107" customFormat="1">
      <c r="A12" s="97">
        <v>4</v>
      </c>
      <c r="B12" s="111" t="s">
        <v>27</v>
      </c>
      <c r="C12" s="99">
        <v>12</v>
      </c>
      <c r="D12" s="100">
        <v>360</v>
      </c>
      <c r="E12" s="101">
        <v>48</v>
      </c>
      <c r="F12" s="101">
        <v>24</v>
      </c>
      <c r="G12" s="101">
        <v>24</v>
      </c>
      <c r="H12" s="101">
        <v>0</v>
      </c>
      <c r="I12" s="100">
        <v>312</v>
      </c>
      <c r="J12" s="109" t="s">
        <v>154</v>
      </c>
      <c r="K12" s="104"/>
      <c r="L12" s="105"/>
      <c r="M12" s="110" t="s">
        <v>154</v>
      </c>
      <c r="N12" s="106"/>
    </row>
    <row r="13" spans="1:14" s="107" customFormat="1">
      <c r="A13" s="97">
        <v>5</v>
      </c>
      <c r="B13" s="108" t="s">
        <v>111</v>
      </c>
      <c r="C13" s="99">
        <v>8</v>
      </c>
      <c r="D13" s="100">
        <v>240</v>
      </c>
      <c r="E13" s="101">
        <v>32</v>
      </c>
      <c r="F13" s="101">
        <v>12</v>
      </c>
      <c r="G13" s="101">
        <v>8</v>
      </c>
      <c r="H13" s="101">
        <v>12</v>
      </c>
      <c r="I13" s="100">
        <v>208</v>
      </c>
      <c r="J13" s="109" t="s">
        <v>154</v>
      </c>
      <c r="K13" s="104"/>
      <c r="L13" s="105"/>
      <c r="M13" s="109" t="s">
        <v>154</v>
      </c>
      <c r="N13" s="106"/>
    </row>
    <row r="14" spans="1:14" s="107" customFormat="1" ht="13.15" customHeight="1">
      <c r="A14" s="97">
        <v>6</v>
      </c>
      <c r="B14" s="108" t="s">
        <v>33</v>
      </c>
      <c r="C14" s="99">
        <v>6</v>
      </c>
      <c r="D14" s="100">
        <v>180</v>
      </c>
      <c r="E14" s="101">
        <v>24</v>
      </c>
      <c r="F14" s="102">
        <v>8</v>
      </c>
      <c r="G14" s="102">
        <v>8</v>
      </c>
      <c r="H14" s="102">
        <v>8</v>
      </c>
      <c r="I14" s="100">
        <v>156</v>
      </c>
      <c r="J14" s="109">
        <v>2</v>
      </c>
      <c r="K14" s="104"/>
      <c r="L14" s="105"/>
      <c r="M14" s="110">
        <v>2</v>
      </c>
      <c r="N14" s="106"/>
    </row>
    <row r="15" spans="1:14" ht="12.75">
      <c r="A15" s="283" t="s">
        <v>9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3"/>
      <c r="L15" s="283"/>
      <c r="M15" s="283"/>
      <c r="N15" s="284"/>
    </row>
    <row r="16" spans="1:14" s="133" customFormat="1">
      <c r="A16" s="97">
        <v>7</v>
      </c>
      <c r="B16" s="108" t="s">
        <v>109</v>
      </c>
      <c r="C16" s="112">
        <v>3</v>
      </c>
      <c r="D16" s="103">
        <v>90</v>
      </c>
      <c r="E16" s="102">
        <v>12</v>
      </c>
      <c r="F16" s="102">
        <v>8</v>
      </c>
      <c r="G16" s="102">
        <v>4</v>
      </c>
      <c r="H16" s="102">
        <v>0</v>
      </c>
      <c r="I16" s="103">
        <v>78</v>
      </c>
      <c r="J16" s="113">
        <v>3</v>
      </c>
      <c r="K16" s="113"/>
      <c r="L16" s="110">
        <v>3</v>
      </c>
      <c r="M16" s="129"/>
      <c r="N16" s="97"/>
    </row>
    <row r="17" spans="1:14" s="133" customFormat="1" ht="24">
      <c r="A17" s="97">
        <v>8</v>
      </c>
      <c r="B17" s="108" t="s">
        <v>90</v>
      </c>
      <c r="C17" s="112">
        <v>3</v>
      </c>
      <c r="D17" s="103">
        <v>90</v>
      </c>
      <c r="E17" s="102">
        <v>12</v>
      </c>
      <c r="F17" s="102">
        <v>8</v>
      </c>
      <c r="G17" s="102">
        <v>4</v>
      </c>
      <c r="H17" s="102">
        <v>0</v>
      </c>
      <c r="I17" s="103">
        <v>78</v>
      </c>
      <c r="J17" s="113">
        <v>4</v>
      </c>
      <c r="K17" s="113"/>
      <c r="L17" s="110">
        <v>4</v>
      </c>
      <c r="M17" s="110"/>
      <c r="N17" s="97"/>
    </row>
    <row r="18" spans="1:14" s="133" customFormat="1" ht="24">
      <c r="A18" s="97">
        <v>9</v>
      </c>
      <c r="B18" s="108" t="s">
        <v>155</v>
      </c>
      <c r="C18" s="112">
        <v>5</v>
      </c>
      <c r="D18" s="103">
        <v>150</v>
      </c>
      <c r="E18" s="102">
        <v>20</v>
      </c>
      <c r="F18" s="102">
        <v>12</v>
      </c>
      <c r="G18" s="102">
        <v>8</v>
      </c>
      <c r="H18" s="102">
        <v>0</v>
      </c>
      <c r="I18" s="103">
        <v>130</v>
      </c>
      <c r="J18" s="113">
        <v>3</v>
      </c>
      <c r="K18" s="113"/>
      <c r="L18" s="110">
        <v>3</v>
      </c>
      <c r="M18" s="110"/>
      <c r="N18" s="97"/>
    </row>
    <row r="19" spans="1:14" s="133" customFormat="1">
      <c r="A19" s="97">
        <v>10</v>
      </c>
      <c r="B19" s="115" t="s">
        <v>156</v>
      </c>
      <c r="C19" s="112">
        <v>4</v>
      </c>
      <c r="D19" s="103">
        <v>120</v>
      </c>
      <c r="E19" s="102">
        <v>16</v>
      </c>
      <c r="F19" s="102">
        <v>12</v>
      </c>
      <c r="G19" s="102">
        <v>4</v>
      </c>
      <c r="H19" s="102">
        <v>0</v>
      </c>
      <c r="I19" s="103">
        <v>104</v>
      </c>
      <c r="J19" s="113">
        <v>4</v>
      </c>
      <c r="K19" s="113"/>
      <c r="L19" s="110">
        <v>4</v>
      </c>
      <c r="M19" s="110"/>
      <c r="N19" s="97"/>
    </row>
    <row r="20" spans="1:14" s="133" customFormat="1">
      <c r="A20" s="97">
        <v>11</v>
      </c>
      <c r="B20" s="115" t="s">
        <v>157</v>
      </c>
      <c r="C20" s="112">
        <v>4</v>
      </c>
      <c r="D20" s="103">
        <v>120</v>
      </c>
      <c r="E20" s="102">
        <v>16</v>
      </c>
      <c r="F20" s="102">
        <v>12</v>
      </c>
      <c r="G20" s="102">
        <v>4</v>
      </c>
      <c r="H20" s="102">
        <v>0</v>
      </c>
      <c r="I20" s="103">
        <v>104</v>
      </c>
      <c r="J20" s="113">
        <v>4</v>
      </c>
      <c r="K20" s="113"/>
      <c r="L20" s="110">
        <v>4</v>
      </c>
      <c r="M20" s="110"/>
      <c r="N20" s="97"/>
    </row>
    <row r="21" spans="1:14" s="133" customFormat="1">
      <c r="A21" s="97">
        <v>12</v>
      </c>
      <c r="B21" s="115" t="s">
        <v>158</v>
      </c>
      <c r="C21" s="112">
        <v>4</v>
      </c>
      <c r="D21" s="103">
        <v>120</v>
      </c>
      <c r="E21" s="102">
        <v>16</v>
      </c>
      <c r="F21" s="102">
        <v>12</v>
      </c>
      <c r="G21" s="102">
        <v>4</v>
      </c>
      <c r="H21" s="102">
        <v>0</v>
      </c>
      <c r="I21" s="103">
        <v>104</v>
      </c>
      <c r="J21" s="113">
        <v>4</v>
      </c>
      <c r="K21" s="116"/>
      <c r="L21" s="110">
        <v>4</v>
      </c>
      <c r="M21" s="110"/>
      <c r="N21" s="97"/>
    </row>
    <row r="22" spans="1:14" s="133" customFormat="1" ht="15.6" customHeight="1">
      <c r="A22" s="97">
        <v>13</v>
      </c>
      <c r="B22" s="115" t="s">
        <v>159</v>
      </c>
      <c r="C22" s="112">
        <v>5</v>
      </c>
      <c r="D22" s="103">
        <v>150</v>
      </c>
      <c r="E22" s="102">
        <v>20</v>
      </c>
      <c r="F22" s="102">
        <v>12</v>
      </c>
      <c r="G22" s="102">
        <v>4</v>
      </c>
      <c r="H22" s="102">
        <v>4</v>
      </c>
      <c r="I22" s="103">
        <v>130</v>
      </c>
      <c r="J22" s="113">
        <v>3</v>
      </c>
      <c r="K22" s="113"/>
      <c r="L22" s="110"/>
      <c r="M22" s="110">
        <v>3</v>
      </c>
      <c r="N22" s="97"/>
    </row>
    <row r="23" spans="1:14" s="133" customFormat="1">
      <c r="A23" s="97">
        <v>14</v>
      </c>
      <c r="B23" s="108" t="s">
        <v>176</v>
      </c>
      <c r="C23" s="112">
        <v>6</v>
      </c>
      <c r="D23" s="103">
        <v>180</v>
      </c>
      <c r="E23" s="102">
        <v>24</v>
      </c>
      <c r="F23" s="102">
        <v>12</v>
      </c>
      <c r="G23" s="102">
        <v>12</v>
      </c>
      <c r="H23" s="102">
        <v>0</v>
      </c>
      <c r="I23" s="103">
        <v>156</v>
      </c>
      <c r="J23" s="113">
        <v>4</v>
      </c>
      <c r="K23" s="113"/>
      <c r="L23" s="113">
        <v>4</v>
      </c>
      <c r="M23" s="110"/>
      <c r="N23" s="97"/>
    </row>
    <row r="24" spans="1:14" s="133" customFormat="1">
      <c r="A24" s="97">
        <v>15</v>
      </c>
      <c r="B24" s="108" t="s">
        <v>160</v>
      </c>
      <c r="C24" s="112">
        <v>3</v>
      </c>
      <c r="D24" s="103">
        <v>90</v>
      </c>
      <c r="E24" s="102">
        <v>12</v>
      </c>
      <c r="F24" s="102">
        <v>8</v>
      </c>
      <c r="G24" s="102">
        <v>4</v>
      </c>
      <c r="H24" s="102">
        <v>0</v>
      </c>
      <c r="I24" s="103">
        <v>78</v>
      </c>
      <c r="J24" s="113">
        <v>3</v>
      </c>
      <c r="K24" s="113"/>
      <c r="L24" s="110">
        <v>3</v>
      </c>
      <c r="M24" s="110"/>
      <c r="N24" s="97"/>
    </row>
    <row r="25" spans="1:14" s="133" customFormat="1">
      <c r="A25" s="97">
        <v>16</v>
      </c>
      <c r="B25" s="108" t="s">
        <v>29</v>
      </c>
      <c r="C25" s="112">
        <v>4</v>
      </c>
      <c r="D25" s="103">
        <v>120</v>
      </c>
      <c r="E25" s="102">
        <v>16</v>
      </c>
      <c r="F25" s="102">
        <v>8</v>
      </c>
      <c r="G25" s="102">
        <v>8</v>
      </c>
      <c r="H25" s="102">
        <v>0</v>
      </c>
      <c r="I25" s="103">
        <v>104</v>
      </c>
      <c r="J25" s="113">
        <v>3</v>
      </c>
      <c r="K25" s="116"/>
      <c r="L25" s="117"/>
      <c r="M25" s="117">
        <v>3</v>
      </c>
      <c r="N25" s="97"/>
    </row>
    <row r="26" spans="1:14" s="134" customFormat="1" ht="12.75">
      <c r="A26" s="290" t="s">
        <v>161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  <c r="L26" s="291"/>
      <c r="M26" s="291"/>
      <c r="N26" s="291"/>
    </row>
    <row r="27" spans="1:14" s="133" customFormat="1">
      <c r="A27" s="97">
        <v>17</v>
      </c>
      <c r="B27" s="108" t="s">
        <v>39</v>
      </c>
      <c r="C27" s="112">
        <v>3</v>
      </c>
      <c r="D27" s="103">
        <v>90</v>
      </c>
      <c r="E27" s="102">
        <v>12</v>
      </c>
      <c r="F27" s="102">
        <v>8</v>
      </c>
      <c r="G27" s="102">
        <v>4</v>
      </c>
      <c r="H27" s="102">
        <v>0</v>
      </c>
      <c r="I27" s="103">
        <v>78</v>
      </c>
      <c r="J27" s="113">
        <v>5</v>
      </c>
      <c r="K27" s="113"/>
      <c r="L27" s="110">
        <v>5</v>
      </c>
      <c r="M27" s="110"/>
      <c r="N27" s="97"/>
    </row>
    <row r="28" spans="1:14" s="133" customFormat="1">
      <c r="A28" s="97">
        <v>18</v>
      </c>
      <c r="B28" s="115" t="s">
        <v>162</v>
      </c>
      <c r="C28" s="112">
        <v>4</v>
      </c>
      <c r="D28" s="103">
        <v>120</v>
      </c>
      <c r="E28" s="102">
        <v>16</v>
      </c>
      <c r="F28" s="102">
        <v>12</v>
      </c>
      <c r="G28" s="102">
        <v>4</v>
      </c>
      <c r="H28" s="102">
        <v>0</v>
      </c>
      <c r="I28" s="103">
        <v>104</v>
      </c>
      <c r="J28" s="113">
        <v>6</v>
      </c>
      <c r="K28" s="116"/>
      <c r="L28" s="117">
        <v>6</v>
      </c>
      <c r="M28" s="117"/>
      <c r="N28" s="97"/>
    </row>
    <row r="29" spans="1:14" s="133" customFormat="1">
      <c r="A29" s="97">
        <v>19</v>
      </c>
      <c r="B29" s="108" t="s">
        <v>163</v>
      </c>
      <c r="C29" s="112">
        <v>5</v>
      </c>
      <c r="D29" s="103">
        <v>150</v>
      </c>
      <c r="E29" s="102">
        <v>20</v>
      </c>
      <c r="F29" s="102">
        <v>12</v>
      </c>
      <c r="G29" s="102">
        <v>8</v>
      </c>
      <c r="H29" s="102">
        <v>0</v>
      </c>
      <c r="I29" s="103">
        <v>130</v>
      </c>
      <c r="J29" s="113">
        <v>5</v>
      </c>
      <c r="K29" s="113"/>
      <c r="L29" s="110"/>
      <c r="M29" s="110">
        <v>5</v>
      </c>
      <c r="N29" s="97"/>
    </row>
    <row r="30" spans="1:14" s="133" customFormat="1" ht="11.45" customHeight="1">
      <c r="A30" s="97">
        <v>20</v>
      </c>
      <c r="B30" s="108" t="s">
        <v>164</v>
      </c>
      <c r="C30" s="112">
        <v>14</v>
      </c>
      <c r="D30" s="103">
        <v>420</v>
      </c>
      <c r="E30" s="102">
        <v>56</v>
      </c>
      <c r="F30" s="102">
        <v>28</v>
      </c>
      <c r="G30" s="102">
        <v>0</v>
      </c>
      <c r="H30" s="102">
        <v>28</v>
      </c>
      <c r="I30" s="103">
        <v>364</v>
      </c>
      <c r="J30" s="118">
        <v>5.6</v>
      </c>
      <c r="K30" s="113"/>
      <c r="L30" s="110">
        <v>5.6</v>
      </c>
      <c r="M30" s="110"/>
      <c r="N30" s="97"/>
    </row>
    <row r="31" spans="1:14" s="133" customFormat="1" ht="11.45" customHeight="1">
      <c r="A31" s="97"/>
      <c r="B31" s="108" t="s">
        <v>45</v>
      </c>
      <c r="C31" s="112">
        <v>2</v>
      </c>
      <c r="D31" s="103">
        <v>60</v>
      </c>
      <c r="E31" s="102">
        <v>8</v>
      </c>
      <c r="F31" s="102">
        <v>4</v>
      </c>
      <c r="G31" s="102">
        <v>0</v>
      </c>
      <c r="H31" s="102">
        <v>4</v>
      </c>
      <c r="I31" s="103">
        <v>52</v>
      </c>
      <c r="J31" s="113">
        <v>5</v>
      </c>
      <c r="K31" s="131"/>
      <c r="L31" s="132">
        <v>5</v>
      </c>
      <c r="M31" s="132"/>
      <c r="N31" s="97"/>
    </row>
    <row r="32" spans="1:14" s="133" customFormat="1" ht="11.45" customHeight="1">
      <c r="A32" s="97"/>
      <c r="B32" s="115" t="s">
        <v>47</v>
      </c>
      <c r="C32" s="112">
        <v>2</v>
      </c>
      <c r="D32" s="103">
        <v>60</v>
      </c>
      <c r="E32" s="102">
        <v>8</v>
      </c>
      <c r="F32" s="102">
        <v>4</v>
      </c>
      <c r="G32" s="102">
        <v>0</v>
      </c>
      <c r="H32" s="102">
        <v>4</v>
      </c>
      <c r="I32" s="103">
        <v>52</v>
      </c>
      <c r="J32" s="113">
        <v>5</v>
      </c>
      <c r="K32" s="113"/>
      <c r="L32" s="132">
        <v>5</v>
      </c>
      <c r="M32" s="110"/>
      <c r="N32" s="97"/>
    </row>
    <row r="33" spans="1:14" s="133" customFormat="1" ht="11.45" customHeight="1">
      <c r="A33" s="97"/>
      <c r="B33" s="115" t="s">
        <v>48</v>
      </c>
      <c r="C33" s="112">
        <v>2</v>
      </c>
      <c r="D33" s="103">
        <v>60</v>
      </c>
      <c r="E33" s="102">
        <v>8</v>
      </c>
      <c r="F33" s="102">
        <v>4</v>
      </c>
      <c r="G33" s="102">
        <v>0</v>
      </c>
      <c r="H33" s="102">
        <v>4</v>
      </c>
      <c r="I33" s="103">
        <v>52</v>
      </c>
      <c r="J33" s="113">
        <v>5</v>
      </c>
      <c r="K33" s="113"/>
      <c r="L33" s="132">
        <v>5</v>
      </c>
      <c r="M33" s="110"/>
      <c r="N33" s="97"/>
    </row>
    <row r="34" spans="1:14" s="133" customFormat="1" ht="11.45" customHeight="1">
      <c r="A34" s="97"/>
      <c r="B34" s="108" t="s">
        <v>51</v>
      </c>
      <c r="C34" s="112">
        <v>2</v>
      </c>
      <c r="D34" s="103">
        <v>60</v>
      </c>
      <c r="E34" s="102">
        <v>8</v>
      </c>
      <c r="F34" s="102">
        <v>4</v>
      </c>
      <c r="G34" s="102">
        <v>0</v>
      </c>
      <c r="H34" s="102">
        <v>4</v>
      </c>
      <c r="I34" s="103">
        <v>52</v>
      </c>
      <c r="J34" s="113">
        <v>5</v>
      </c>
      <c r="K34" s="113"/>
      <c r="L34" s="132">
        <v>5</v>
      </c>
      <c r="M34" s="110"/>
      <c r="N34" s="97"/>
    </row>
    <row r="35" spans="1:14" s="133" customFormat="1" ht="11.45" customHeight="1">
      <c r="A35" s="97"/>
      <c r="B35" s="115" t="s">
        <v>174</v>
      </c>
      <c r="C35" s="112">
        <v>2</v>
      </c>
      <c r="D35" s="103">
        <v>60</v>
      </c>
      <c r="E35" s="102">
        <v>8</v>
      </c>
      <c r="F35" s="102">
        <v>4</v>
      </c>
      <c r="G35" s="102">
        <v>0</v>
      </c>
      <c r="H35" s="102">
        <v>4</v>
      </c>
      <c r="I35" s="103">
        <v>52</v>
      </c>
      <c r="J35" s="113">
        <v>5</v>
      </c>
      <c r="K35" s="113"/>
      <c r="L35" s="132">
        <v>5</v>
      </c>
      <c r="M35" s="110"/>
      <c r="N35" s="97"/>
    </row>
    <row r="36" spans="1:14" s="133" customFormat="1" ht="11.45" customHeight="1">
      <c r="A36" s="97"/>
      <c r="B36" s="115" t="s">
        <v>53</v>
      </c>
      <c r="C36" s="112">
        <v>2</v>
      </c>
      <c r="D36" s="103">
        <v>60</v>
      </c>
      <c r="E36" s="102">
        <v>8</v>
      </c>
      <c r="F36" s="102">
        <v>4</v>
      </c>
      <c r="G36" s="102">
        <v>0</v>
      </c>
      <c r="H36" s="102">
        <v>4</v>
      </c>
      <c r="I36" s="103">
        <v>52</v>
      </c>
      <c r="J36" s="113">
        <v>6</v>
      </c>
      <c r="K36" s="131"/>
      <c r="L36" s="110">
        <v>6</v>
      </c>
      <c r="M36" s="110"/>
      <c r="N36" s="97"/>
    </row>
    <row r="37" spans="1:14" s="133" customFormat="1">
      <c r="A37" s="97"/>
      <c r="B37" s="115" t="s">
        <v>52</v>
      </c>
      <c r="C37" s="112">
        <v>2</v>
      </c>
      <c r="D37" s="103">
        <v>60</v>
      </c>
      <c r="E37" s="102">
        <v>8</v>
      </c>
      <c r="F37" s="102">
        <v>4</v>
      </c>
      <c r="G37" s="102">
        <v>0</v>
      </c>
      <c r="H37" s="102">
        <v>4</v>
      </c>
      <c r="I37" s="103">
        <v>52</v>
      </c>
      <c r="J37" s="131">
        <v>6</v>
      </c>
      <c r="K37" s="131"/>
      <c r="L37" s="110">
        <v>6</v>
      </c>
      <c r="M37" s="120"/>
      <c r="N37" s="97"/>
    </row>
    <row r="38" spans="1:14" s="133" customFormat="1">
      <c r="A38" s="97">
        <v>21</v>
      </c>
      <c r="B38" s="108" t="s">
        <v>165</v>
      </c>
      <c r="C38" s="112">
        <v>7</v>
      </c>
      <c r="D38" s="103">
        <v>210</v>
      </c>
      <c r="E38" s="102">
        <v>28</v>
      </c>
      <c r="F38" s="102">
        <v>16</v>
      </c>
      <c r="G38" s="102">
        <v>12</v>
      </c>
      <c r="H38" s="102">
        <v>0</v>
      </c>
      <c r="I38" s="103">
        <v>182</v>
      </c>
      <c r="J38" s="113">
        <v>6</v>
      </c>
      <c r="K38" s="113"/>
      <c r="L38" s="110">
        <v>6</v>
      </c>
      <c r="M38" s="110"/>
      <c r="N38" s="97"/>
    </row>
    <row r="39" spans="1:14" s="133" customFormat="1">
      <c r="A39" s="97"/>
      <c r="B39" s="130" t="s">
        <v>56</v>
      </c>
      <c r="C39" s="112">
        <v>3</v>
      </c>
      <c r="D39" s="103">
        <v>90</v>
      </c>
      <c r="E39" s="102">
        <v>12</v>
      </c>
      <c r="F39" s="102">
        <v>8</v>
      </c>
      <c r="G39" s="102">
        <v>4</v>
      </c>
      <c r="H39" s="102">
        <v>0</v>
      </c>
      <c r="I39" s="103">
        <v>78</v>
      </c>
      <c r="J39" s="113">
        <v>6</v>
      </c>
      <c r="K39" s="113"/>
      <c r="L39" s="110">
        <v>6</v>
      </c>
      <c r="M39" s="110"/>
      <c r="N39" s="97"/>
    </row>
    <row r="40" spans="1:14" s="133" customFormat="1">
      <c r="A40" s="97"/>
      <c r="B40" s="130" t="s">
        <v>57</v>
      </c>
      <c r="C40" s="112">
        <v>2</v>
      </c>
      <c r="D40" s="103">
        <v>60</v>
      </c>
      <c r="E40" s="102">
        <v>8</v>
      </c>
      <c r="F40" s="102">
        <v>4</v>
      </c>
      <c r="G40" s="102">
        <v>4</v>
      </c>
      <c r="H40" s="102">
        <v>0</v>
      </c>
      <c r="I40" s="103">
        <v>52</v>
      </c>
      <c r="J40" s="113">
        <v>6</v>
      </c>
      <c r="K40" s="113"/>
      <c r="L40" s="110">
        <v>6</v>
      </c>
      <c r="M40" s="110"/>
      <c r="N40" s="97"/>
    </row>
    <row r="41" spans="1:14" s="133" customFormat="1">
      <c r="A41" s="97"/>
      <c r="B41" s="130" t="s">
        <v>175</v>
      </c>
      <c r="C41" s="112">
        <v>2</v>
      </c>
      <c r="D41" s="103">
        <v>60</v>
      </c>
      <c r="E41" s="102">
        <v>8</v>
      </c>
      <c r="F41" s="102">
        <v>4</v>
      </c>
      <c r="G41" s="102">
        <v>4</v>
      </c>
      <c r="H41" s="102">
        <v>0</v>
      </c>
      <c r="I41" s="103">
        <v>52</v>
      </c>
      <c r="J41" s="113">
        <v>6</v>
      </c>
      <c r="K41" s="113"/>
      <c r="L41" s="110">
        <v>6</v>
      </c>
      <c r="M41" s="110"/>
      <c r="N41" s="97"/>
    </row>
    <row r="42" spans="1:14" s="107" customFormat="1" ht="24">
      <c r="A42" s="97">
        <v>22</v>
      </c>
      <c r="B42" s="108" t="s">
        <v>119</v>
      </c>
      <c r="C42" s="112">
        <v>3</v>
      </c>
      <c r="D42" s="103">
        <v>90</v>
      </c>
      <c r="E42" s="102">
        <v>12</v>
      </c>
      <c r="F42" s="102">
        <v>8</v>
      </c>
      <c r="G42" s="102">
        <v>0</v>
      </c>
      <c r="H42" s="102">
        <v>4</v>
      </c>
      <c r="I42" s="103">
        <v>78</v>
      </c>
      <c r="J42" s="113">
        <v>5</v>
      </c>
      <c r="K42" s="113"/>
      <c r="L42" s="110">
        <v>5</v>
      </c>
      <c r="M42" s="110"/>
      <c r="N42" s="114"/>
    </row>
    <row r="43" spans="1:14" s="107" customFormat="1" ht="24">
      <c r="A43" s="97">
        <v>23</v>
      </c>
      <c r="B43" s="108" t="s">
        <v>172</v>
      </c>
      <c r="C43" s="135">
        <v>9</v>
      </c>
      <c r="D43" s="112">
        <v>270</v>
      </c>
      <c r="E43" s="112">
        <v>32</v>
      </c>
      <c r="F43" s="112">
        <v>16</v>
      </c>
      <c r="G43" s="112">
        <v>8</v>
      </c>
      <c r="H43" s="112">
        <v>8</v>
      </c>
      <c r="I43" s="112">
        <v>238</v>
      </c>
      <c r="J43" s="116">
        <v>6</v>
      </c>
      <c r="K43" s="116"/>
      <c r="L43" s="119"/>
      <c r="M43" s="119">
        <v>6</v>
      </c>
      <c r="N43" s="114"/>
    </row>
    <row r="44" spans="1:14" s="107" customFormat="1" ht="24">
      <c r="A44" s="97">
        <v>24</v>
      </c>
      <c r="B44" s="108" t="s">
        <v>118</v>
      </c>
      <c r="C44" s="112">
        <v>11</v>
      </c>
      <c r="D44" s="112">
        <v>330</v>
      </c>
      <c r="E44" s="112">
        <v>40</v>
      </c>
      <c r="F44" s="112">
        <v>20</v>
      </c>
      <c r="G44" s="112">
        <v>8</v>
      </c>
      <c r="H44" s="112">
        <v>12</v>
      </c>
      <c r="I44" s="112">
        <v>290</v>
      </c>
      <c r="J44" s="116">
        <v>5</v>
      </c>
      <c r="K44" s="116">
        <v>6</v>
      </c>
      <c r="L44" s="119"/>
      <c r="M44" s="119">
        <v>5.6</v>
      </c>
      <c r="N44" s="114"/>
    </row>
    <row r="45" spans="1:14" ht="13.9" customHeight="1">
      <c r="A45" s="269" t="s">
        <v>16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0"/>
      <c r="L45" s="270"/>
      <c r="M45" s="270"/>
      <c r="N45" s="271"/>
    </row>
    <row r="46" spans="1:14" s="107" customFormat="1">
      <c r="A46" s="97">
        <v>25</v>
      </c>
      <c r="B46" s="115" t="s">
        <v>166</v>
      </c>
      <c r="C46" s="112">
        <v>4</v>
      </c>
      <c r="D46" s="103">
        <v>120</v>
      </c>
      <c r="E46" s="102">
        <v>16</v>
      </c>
      <c r="F46" s="102">
        <v>12</v>
      </c>
      <c r="G46" s="102">
        <v>4</v>
      </c>
      <c r="H46" s="102">
        <v>0</v>
      </c>
      <c r="I46" s="103">
        <v>104</v>
      </c>
      <c r="J46" s="113">
        <v>8</v>
      </c>
      <c r="K46" s="116"/>
      <c r="L46" s="110">
        <v>8</v>
      </c>
      <c r="M46" s="117"/>
      <c r="N46" s="114"/>
    </row>
    <row r="47" spans="1:14" s="107" customFormat="1" ht="24">
      <c r="A47" s="97">
        <v>26</v>
      </c>
      <c r="B47" s="108" t="s">
        <v>172</v>
      </c>
      <c r="C47" s="112">
        <v>9</v>
      </c>
      <c r="D47" s="112">
        <v>270</v>
      </c>
      <c r="E47" s="112">
        <v>32</v>
      </c>
      <c r="F47" s="112">
        <v>16</v>
      </c>
      <c r="G47" s="112">
        <v>8</v>
      </c>
      <c r="H47" s="112">
        <v>8</v>
      </c>
      <c r="I47" s="112">
        <v>238</v>
      </c>
      <c r="J47" s="116"/>
      <c r="K47" s="116">
        <v>7</v>
      </c>
      <c r="L47" s="119"/>
      <c r="M47" s="119">
        <v>7</v>
      </c>
      <c r="N47" s="114"/>
    </row>
    <row r="48" spans="1:14" s="107" customFormat="1" ht="24">
      <c r="A48" s="97">
        <v>27</v>
      </c>
      <c r="B48" s="108" t="s">
        <v>129</v>
      </c>
      <c r="C48" s="112">
        <v>7</v>
      </c>
      <c r="D48" s="112">
        <v>210</v>
      </c>
      <c r="E48" s="112">
        <v>24</v>
      </c>
      <c r="F48" s="112">
        <v>16</v>
      </c>
      <c r="G48" s="112">
        <v>8</v>
      </c>
      <c r="H48" s="112">
        <v>0</v>
      </c>
      <c r="I48" s="112">
        <v>186</v>
      </c>
      <c r="J48" s="116"/>
      <c r="K48" s="116">
        <v>7</v>
      </c>
      <c r="L48" s="119"/>
      <c r="M48" s="119">
        <v>7</v>
      </c>
      <c r="N48" s="114"/>
    </row>
    <row r="49" spans="1:14" s="107" customFormat="1" ht="24">
      <c r="A49" s="97">
        <v>28</v>
      </c>
      <c r="B49" s="108" t="s">
        <v>130</v>
      </c>
      <c r="C49" s="112">
        <v>8</v>
      </c>
      <c r="D49" s="112">
        <v>240</v>
      </c>
      <c r="E49" s="112">
        <v>28</v>
      </c>
      <c r="F49" s="112">
        <v>16</v>
      </c>
      <c r="G49" s="112">
        <v>12</v>
      </c>
      <c r="H49" s="112">
        <v>0</v>
      </c>
      <c r="I49" s="112">
        <v>212</v>
      </c>
      <c r="J49" s="116">
        <v>7</v>
      </c>
      <c r="K49" s="116">
        <v>8</v>
      </c>
      <c r="L49" s="119"/>
      <c r="M49" s="119">
        <v>7.8</v>
      </c>
      <c r="N49" s="114"/>
    </row>
    <row r="50" spans="1:14" s="107" customFormat="1" ht="24">
      <c r="A50" s="97">
        <v>29</v>
      </c>
      <c r="B50" s="115" t="s">
        <v>120</v>
      </c>
      <c r="C50" s="112">
        <v>4</v>
      </c>
      <c r="D50" s="103">
        <v>120</v>
      </c>
      <c r="E50" s="102">
        <v>16</v>
      </c>
      <c r="F50" s="102">
        <v>8</v>
      </c>
      <c r="G50" s="102">
        <v>8</v>
      </c>
      <c r="H50" s="102">
        <v>0</v>
      </c>
      <c r="I50" s="103">
        <v>104</v>
      </c>
      <c r="J50" s="113">
        <v>8</v>
      </c>
      <c r="K50" s="113"/>
      <c r="L50" s="110">
        <v>8</v>
      </c>
      <c r="M50" s="110"/>
      <c r="N50" s="114"/>
    </row>
    <row r="51" spans="1:14" s="107" customFormat="1" ht="24">
      <c r="A51" s="97">
        <v>30</v>
      </c>
      <c r="B51" s="115" t="s">
        <v>121</v>
      </c>
      <c r="C51" s="112">
        <v>4</v>
      </c>
      <c r="D51" s="103">
        <v>120</v>
      </c>
      <c r="E51" s="102">
        <v>16</v>
      </c>
      <c r="F51" s="102">
        <v>8</v>
      </c>
      <c r="G51" s="102">
        <v>8</v>
      </c>
      <c r="H51" s="102">
        <v>0</v>
      </c>
      <c r="I51" s="103">
        <v>104</v>
      </c>
      <c r="J51" s="113">
        <v>8</v>
      </c>
      <c r="K51" s="113"/>
      <c r="L51" s="110">
        <v>8</v>
      </c>
      <c r="M51" s="110"/>
      <c r="N51" s="114"/>
    </row>
    <row r="52" spans="1:14" s="107" customFormat="1" ht="24">
      <c r="A52" s="97">
        <v>31</v>
      </c>
      <c r="B52" s="115" t="s">
        <v>122</v>
      </c>
      <c r="C52" s="112">
        <v>4</v>
      </c>
      <c r="D52" s="103">
        <v>120</v>
      </c>
      <c r="E52" s="102">
        <v>16</v>
      </c>
      <c r="F52" s="102">
        <v>8</v>
      </c>
      <c r="G52" s="102">
        <v>8</v>
      </c>
      <c r="H52" s="102">
        <v>0</v>
      </c>
      <c r="I52" s="103">
        <v>104</v>
      </c>
      <c r="J52" s="113">
        <v>8</v>
      </c>
      <c r="K52" s="113"/>
      <c r="L52" s="110">
        <v>8</v>
      </c>
      <c r="M52" s="110"/>
      <c r="N52" s="114"/>
    </row>
    <row r="53" spans="1:14" s="107" customFormat="1" ht="24">
      <c r="A53" s="97">
        <v>32</v>
      </c>
      <c r="B53" s="115" t="s">
        <v>123</v>
      </c>
      <c r="C53" s="112">
        <v>4</v>
      </c>
      <c r="D53" s="103">
        <v>120</v>
      </c>
      <c r="E53" s="102">
        <v>16</v>
      </c>
      <c r="F53" s="102">
        <v>8</v>
      </c>
      <c r="G53" s="102">
        <v>8</v>
      </c>
      <c r="H53" s="102">
        <v>0</v>
      </c>
      <c r="I53" s="103">
        <v>104</v>
      </c>
      <c r="J53" s="113">
        <v>8</v>
      </c>
      <c r="K53" s="113"/>
      <c r="L53" s="110">
        <v>8</v>
      </c>
      <c r="M53" s="110"/>
      <c r="N53" s="114"/>
    </row>
    <row r="54" spans="1:14" s="107" customFormat="1" ht="24">
      <c r="A54" s="97">
        <v>33</v>
      </c>
      <c r="B54" s="115" t="s">
        <v>125</v>
      </c>
      <c r="C54" s="112">
        <v>4</v>
      </c>
      <c r="D54" s="103">
        <v>120</v>
      </c>
      <c r="E54" s="102">
        <v>16</v>
      </c>
      <c r="F54" s="102">
        <v>8</v>
      </c>
      <c r="G54" s="102">
        <v>8</v>
      </c>
      <c r="H54" s="102">
        <v>0</v>
      </c>
      <c r="I54" s="103">
        <v>104</v>
      </c>
      <c r="J54" s="113">
        <v>7</v>
      </c>
      <c r="K54" s="113"/>
      <c r="L54" s="110">
        <v>7</v>
      </c>
      <c r="M54" s="110"/>
      <c r="N54" s="114"/>
    </row>
    <row r="55" spans="1:14" s="107" customFormat="1" ht="24">
      <c r="A55" s="97">
        <v>34</v>
      </c>
      <c r="B55" s="115" t="s">
        <v>126</v>
      </c>
      <c r="C55" s="112">
        <v>4</v>
      </c>
      <c r="D55" s="103">
        <v>120</v>
      </c>
      <c r="E55" s="102">
        <v>16</v>
      </c>
      <c r="F55" s="102">
        <v>8</v>
      </c>
      <c r="G55" s="102">
        <v>8</v>
      </c>
      <c r="H55" s="102">
        <v>0</v>
      </c>
      <c r="I55" s="103">
        <v>104</v>
      </c>
      <c r="J55" s="113">
        <v>7</v>
      </c>
      <c r="K55" s="116"/>
      <c r="L55" s="110">
        <v>7</v>
      </c>
      <c r="M55" s="110"/>
      <c r="N55" s="114"/>
    </row>
    <row r="56" spans="1:14" s="107" customFormat="1" ht="24">
      <c r="A56" s="97">
        <v>35</v>
      </c>
      <c r="B56" s="115" t="s">
        <v>131</v>
      </c>
      <c r="C56" s="112">
        <v>4</v>
      </c>
      <c r="D56" s="103">
        <v>120</v>
      </c>
      <c r="E56" s="102">
        <v>16</v>
      </c>
      <c r="F56" s="102">
        <v>8</v>
      </c>
      <c r="G56" s="102">
        <v>8</v>
      </c>
      <c r="H56" s="102">
        <v>0</v>
      </c>
      <c r="I56" s="103">
        <v>104</v>
      </c>
      <c r="J56" s="116">
        <v>7</v>
      </c>
      <c r="K56" s="116"/>
      <c r="L56" s="110">
        <v>7</v>
      </c>
      <c r="M56" s="120"/>
      <c r="N56" s="114"/>
    </row>
    <row r="57" spans="1:14" ht="12.75">
      <c r="A57" s="269" t="s">
        <v>17</v>
      </c>
      <c r="B57" s="270"/>
      <c r="C57" s="270"/>
      <c r="D57" s="270"/>
      <c r="E57" s="270"/>
      <c r="F57" s="270"/>
      <c r="G57" s="270"/>
      <c r="H57" s="270"/>
      <c r="I57" s="270"/>
      <c r="J57" s="270"/>
      <c r="K57" s="270"/>
      <c r="L57" s="270"/>
      <c r="M57" s="270"/>
      <c r="N57" s="271"/>
    </row>
    <row r="58" spans="1:14" s="107" customFormat="1">
      <c r="A58" s="97">
        <v>36</v>
      </c>
      <c r="B58" s="115" t="s">
        <v>167</v>
      </c>
      <c r="C58" s="112">
        <v>4</v>
      </c>
      <c r="D58" s="103">
        <v>120</v>
      </c>
      <c r="E58" s="102">
        <v>16</v>
      </c>
      <c r="F58" s="102">
        <v>12</v>
      </c>
      <c r="G58" s="102">
        <v>4</v>
      </c>
      <c r="H58" s="102">
        <v>0</v>
      </c>
      <c r="I58" s="100">
        <v>104</v>
      </c>
      <c r="J58" s="109">
        <v>9</v>
      </c>
      <c r="K58" s="121"/>
      <c r="L58" s="105">
        <v>9</v>
      </c>
      <c r="M58" s="122"/>
      <c r="N58" s="114"/>
    </row>
    <row r="59" spans="1:14" s="107" customFormat="1" ht="24">
      <c r="A59" s="97">
        <v>37</v>
      </c>
      <c r="B59" s="108" t="s">
        <v>173</v>
      </c>
      <c r="C59" s="126">
        <v>8</v>
      </c>
      <c r="D59" s="126">
        <v>240</v>
      </c>
      <c r="E59" s="126">
        <v>32</v>
      </c>
      <c r="F59" s="126">
        <v>20</v>
      </c>
      <c r="G59" s="126">
        <v>6</v>
      </c>
      <c r="H59" s="126">
        <v>6</v>
      </c>
      <c r="I59" s="126">
        <v>208</v>
      </c>
      <c r="J59" s="127">
        <v>9</v>
      </c>
      <c r="K59" s="127"/>
      <c r="L59" s="128"/>
      <c r="M59" s="128">
        <v>9</v>
      </c>
      <c r="N59" s="114"/>
    </row>
    <row r="60" spans="1:14" s="107" customFormat="1" ht="24">
      <c r="A60" s="97">
        <v>38</v>
      </c>
      <c r="B60" s="108" t="s">
        <v>75</v>
      </c>
      <c r="C60" s="126">
        <v>8</v>
      </c>
      <c r="D60" s="126">
        <v>240</v>
      </c>
      <c r="E60" s="126">
        <v>32</v>
      </c>
      <c r="F60" s="126">
        <v>20</v>
      </c>
      <c r="G60" s="126">
        <v>6</v>
      </c>
      <c r="H60" s="126">
        <v>6</v>
      </c>
      <c r="I60" s="126">
        <v>208</v>
      </c>
      <c r="J60" s="127">
        <v>9</v>
      </c>
      <c r="K60" s="127"/>
      <c r="L60" s="128"/>
      <c r="M60" s="128">
        <v>9</v>
      </c>
      <c r="N60" s="114"/>
    </row>
    <row r="61" spans="1:14" s="107" customFormat="1" ht="24">
      <c r="A61" s="97">
        <v>39</v>
      </c>
      <c r="B61" s="115" t="s">
        <v>124</v>
      </c>
      <c r="C61" s="99">
        <v>4</v>
      </c>
      <c r="D61" s="100">
        <v>120</v>
      </c>
      <c r="E61" s="101">
        <v>16</v>
      </c>
      <c r="F61" s="102">
        <v>8</v>
      </c>
      <c r="G61" s="102">
        <v>8</v>
      </c>
      <c r="H61" s="102">
        <v>0</v>
      </c>
      <c r="I61" s="100">
        <v>104</v>
      </c>
      <c r="J61" s="109">
        <v>9</v>
      </c>
      <c r="K61" s="109"/>
      <c r="L61" s="110">
        <v>9</v>
      </c>
      <c r="M61" s="110"/>
      <c r="N61" s="114"/>
    </row>
    <row r="62" spans="1:14" s="107" customFormat="1" ht="24">
      <c r="A62" s="97">
        <v>40</v>
      </c>
      <c r="B62" s="115" t="s">
        <v>132</v>
      </c>
      <c r="C62" s="99">
        <v>4</v>
      </c>
      <c r="D62" s="100">
        <v>120</v>
      </c>
      <c r="E62" s="101">
        <v>16</v>
      </c>
      <c r="F62" s="102">
        <v>8</v>
      </c>
      <c r="G62" s="102">
        <v>8</v>
      </c>
      <c r="H62" s="102">
        <v>0</v>
      </c>
      <c r="I62" s="100"/>
      <c r="J62" s="109">
        <v>9</v>
      </c>
      <c r="K62" s="109"/>
      <c r="L62" s="110">
        <v>9</v>
      </c>
      <c r="M62" s="110"/>
      <c r="N62" s="114"/>
    </row>
    <row r="63" spans="1:14" s="107" customFormat="1">
      <c r="A63" s="97">
        <v>41</v>
      </c>
      <c r="B63" s="123" t="s">
        <v>81</v>
      </c>
      <c r="C63" s="99">
        <v>6</v>
      </c>
      <c r="D63" s="100">
        <v>180</v>
      </c>
      <c r="E63" s="101"/>
      <c r="F63" s="102"/>
      <c r="G63" s="102"/>
      <c r="H63" s="102"/>
      <c r="I63" s="100">
        <v>180</v>
      </c>
      <c r="J63" s="124"/>
      <c r="K63" s="124"/>
      <c r="L63" s="125">
        <v>10</v>
      </c>
      <c r="M63" s="125"/>
      <c r="N63" s="114"/>
    </row>
    <row r="64" spans="1:14" s="107" customFormat="1">
      <c r="A64" s="97">
        <v>42</v>
      </c>
      <c r="B64" s="123" t="s">
        <v>168</v>
      </c>
      <c r="C64" s="99">
        <v>23</v>
      </c>
      <c r="D64" s="100">
        <v>690</v>
      </c>
      <c r="E64" s="101"/>
      <c r="F64" s="102"/>
      <c r="G64" s="102"/>
      <c r="H64" s="102"/>
      <c r="I64" s="100">
        <v>690</v>
      </c>
      <c r="J64" s="124"/>
      <c r="K64" s="124"/>
      <c r="L64" s="125">
        <v>10</v>
      </c>
      <c r="M64" s="125"/>
      <c r="N64" s="114"/>
    </row>
    <row r="66" spans="2:10" ht="12.75">
      <c r="B66" s="29" t="s">
        <v>19</v>
      </c>
      <c r="C66" s="29"/>
      <c r="D66" s="29"/>
      <c r="E66" s="29"/>
      <c r="F66" s="29"/>
      <c r="G66" s="29"/>
      <c r="H66" s="29" t="s">
        <v>20</v>
      </c>
      <c r="I66" s="29"/>
      <c r="J66" s="30"/>
    </row>
    <row r="67" spans="2:10" ht="12.75">
      <c r="B67" t="s">
        <v>169</v>
      </c>
      <c r="C67"/>
      <c r="D67"/>
      <c r="E67"/>
      <c r="F67"/>
      <c r="G67"/>
      <c r="H67"/>
      <c r="I67"/>
      <c r="J67"/>
    </row>
  </sheetData>
  <mergeCells count="22">
    <mergeCell ref="A45:N45"/>
    <mergeCell ref="J3:J7"/>
    <mergeCell ref="K3:K7"/>
    <mergeCell ref="A3:A7"/>
    <mergeCell ref="B3:B7"/>
    <mergeCell ref="F6:F7"/>
    <mergeCell ref="A57:N57"/>
    <mergeCell ref="L3:L7"/>
    <mergeCell ref="M3:M7"/>
    <mergeCell ref="N3:N7"/>
    <mergeCell ref="D4:D7"/>
    <mergeCell ref="G6:G7"/>
    <mergeCell ref="A15:N15"/>
    <mergeCell ref="A8:N8"/>
    <mergeCell ref="C3:C7"/>
    <mergeCell ref="D3:I3"/>
    <mergeCell ref="E4:H4"/>
    <mergeCell ref="A26:N26"/>
    <mergeCell ref="F5:H5"/>
    <mergeCell ref="H6:H7"/>
    <mergeCell ref="E5:E7"/>
    <mergeCell ref="I4:I7"/>
  </mergeCells>
  <pageMargins left="0.75" right="0.75" top="1" bottom="1" header="0.5" footer="0.5"/>
  <pageSetup paperSize="9" scale="65" orientation="portrait" horizontalDpi="300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58"/>
  <sheetViews>
    <sheetView showRuler="0" view="pageBreakPreview" topLeftCell="B1" zoomScale="110" zoomScaleSheetLayoutView="110" workbookViewId="0">
      <selection activeCell="B1" sqref="A1:IV2"/>
    </sheetView>
  </sheetViews>
  <sheetFormatPr defaultRowHeight="12.75"/>
  <cols>
    <col min="1" max="1" width="3.7109375" customWidth="1"/>
    <col min="2" max="2" width="20.5703125" customWidth="1"/>
    <col min="3" max="3" width="4.5703125" customWidth="1"/>
    <col min="4" max="4" width="4.28515625" customWidth="1"/>
    <col min="5" max="5" width="3.85546875" customWidth="1"/>
    <col min="6" max="6" width="4.28515625" customWidth="1"/>
    <col min="7" max="7" width="5.28515625" customWidth="1"/>
    <col min="8" max="8" width="4.42578125" customWidth="1"/>
    <col min="9" max="10" width="5.42578125" customWidth="1"/>
    <col min="11" max="11" width="6.140625" customWidth="1"/>
    <col min="12" max="12" width="6.5703125" customWidth="1"/>
    <col min="13" max="13" width="6.140625" customWidth="1"/>
    <col min="14" max="14" width="6.7109375" style="145" customWidth="1"/>
  </cols>
  <sheetData>
    <row r="1" spans="1:14">
      <c r="A1" s="138"/>
      <c r="B1" s="95" t="s">
        <v>171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3"/>
    </row>
    <row r="2" spans="1:14" ht="13.5" thickBot="1">
      <c r="A2" s="138"/>
      <c r="B2" s="140" t="s">
        <v>170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3"/>
    </row>
    <row r="3" spans="1:14">
      <c r="A3" s="296" t="s">
        <v>135</v>
      </c>
      <c r="B3" s="299" t="s">
        <v>136</v>
      </c>
      <c r="C3" s="272" t="s">
        <v>137</v>
      </c>
      <c r="D3" s="288" t="s">
        <v>138</v>
      </c>
      <c r="E3" s="288"/>
      <c r="F3" s="288"/>
      <c r="G3" s="288"/>
      <c r="H3" s="288"/>
      <c r="I3" s="288"/>
      <c r="J3" s="272" t="s">
        <v>139</v>
      </c>
      <c r="K3" s="272" t="s">
        <v>140</v>
      </c>
      <c r="L3" s="272" t="s">
        <v>141</v>
      </c>
      <c r="M3" s="272" t="s">
        <v>142</v>
      </c>
      <c r="N3" s="308" t="s">
        <v>7</v>
      </c>
    </row>
    <row r="4" spans="1:14">
      <c r="A4" s="297"/>
      <c r="B4" s="300"/>
      <c r="C4" s="287"/>
      <c r="D4" s="280" t="s">
        <v>143</v>
      </c>
      <c r="E4" s="289" t="s">
        <v>144</v>
      </c>
      <c r="F4" s="289"/>
      <c r="G4" s="289"/>
      <c r="H4" s="289"/>
      <c r="I4" s="280" t="s">
        <v>145</v>
      </c>
      <c r="J4" s="292"/>
      <c r="K4" s="292"/>
      <c r="L4" s="273"/>
      <c r="M4" s="275"/>
      <c r="N4" s="309"/>
    </row>
    <row r="5" spans="1:14">
      <c r="A5" s="297"/>
      <c r="B5" s="300"/>
      <c r="C5" s="287"/>
      <c r="D5" s="280"/>
      <c r="E5" s="293" t="s">
        <v>146</v>
      </c>
      <c r="F5" s="292" t="s">
        <v>147</v>
      </c>
      <c r="G5" s="292"/>
      <c r="H5" s="292"/>
      <c r="I5" s="280"/>
      <c r="J5" s="292"/>
      <c r="K5" s="292"/>
      <c r="L5" s="273"/>
      <c r="M5" s="275"/>
      <c r="N5" s="309"/>
    </row>
    <row r="6" spans="1:14">
      <c r="A6" s="297"/>
      <c r="B6" s="300"/>
      <c r="C6" s="287"/>
      <c r="D6" s="280"/>
      <c r="E6" s="293"/>
      <c r="F6" s="293" t="s">
        <v>148</v>
      </c>
      <c r="G6" s="280" t="s">
        <v>149</v>
      </c>
      <c r="H6" s="280" t="s">
        <v>150</v>
      </c>
      <c r="I6" s="280"/>
      <c r="J6" s="292"/>
      <c r="K6" s="292"/>
      <c r="L6" s="273"/>
      <c r="M6" s="275"/>
      <c r="N6" s="309"/>
    </row>
    <row r="7" spans="1:14" ht="62.25" customHeight="1" thickBot="1">
      <c r="A7" s="298"/>
      <c r="B7" s="276"/>
      <c r="C7" s="281"/>
      <c r="D7" s="281"/>
      <c r="E7" s="294"/>
      <c r="F7" s="294"/>
      <c r="G7" s="282"/>
      <c r="H7" s="282"/>
      <c r="I7" s="281"/>
      <c r="J7" s="295"/>
      <c r="K7" s="295"/>
      <c r="L7" s="274"/>
      <c r="M7" s="276"/>
      <c r="N7" s="310"/>
    </row>
    <row r="8" spans="1:14">
      <c r="A8" s="301" t="s">
        <v>151</v>
      </c>
      <c r="B8" s="301"/>
      <c r="C8" s="301"/>
      <c r="D8" s="301"/>
      <c r="E8" s="301"/>
      <c r="F8" s="301"/>
      <c r="G8" s="301"/>
      <c r="H8" s="301"/>
      <c r="I8" s="301"/>
      <c r="J8" s="301"/>
      <c r="K8" s="301"/>
      <c r="L8" s="301"/>
      <c r="M8" s="301"/>
      <c r="N8" s="302"/>
    </row>
    <row r="9" spans="1:14" ht="24">
      <c r="A9" s="117">
        <v>1</v>
      </c>
      <c r="B9" s="98" t="s">
        <v>152</v>
      </c>
      <c r="C9" s="99">
        <v>4</v>
      </c>
      <c r="D9" s="100">
        <v>120</v>
      </c>
      <c r="E9" s="101">
        <v>16</v>
      </c>
      <c r="F9" s="102">
        <v>12</v>
      </c>
      <c r="G9" s="102">
        <v>4</v>
      </c>
      <c r="H9" s="102">
        <v>0</v>
      </c>
      <c r="I9" s="103">
        <v>104</v>
      </c>
      <c r="J9" s="104">
        <v>1</v>
      </c>
      <c r="K9" s="104"/>
      <c r="L9" s="105">
        <v>1</v>
      </c>
      <c r="M9" s="105"/>
      <c r="N9" s="141">
        <v>17</v>
      </c>
    </row>
    <row r="10" spans="1:14" ht="36">
      <c r="A10" s="117">
        <v>2</v>
      </c>
      <c r="B10" s="108" t="s">
        <v>25</v>
      </c>
      <c r="C10" s="99">
        <v>3</v>
      </c>
      <c r="D10" s="100">
        <v>90</v>
      </c>
      <c r="E10" s="101">
        <v>12</v>
      </c>
      <c r="F10" s="102">
        <v>4</v>
      </c>
      <c r="G10" s="102">
        <v>8</v>
      </c>
      <c r="H10" s="102">
        <v>0</v>
      </c>
      <c r="I10" s="100">
        <v>78</v>
      </c>
      <c r="J10" s="109">
        <v>2</v>
      </c>
      <c r="K10" s="109"/>
      <c r="L10" s="110">
        <v>2</v>
      </c>
      <c r="M10" s="110"/>
      <c r="N10" s="141">
        <v>2</v>
      </c>
    </row>
    <row r="11" spans="1:14" ht="15" customHeight="1">
      <c r="A11" s="117">
        <v>3</v>
      </c>
      <c r="B11" s="108" t="s">
        <v>153</v>
      </c>
      <c r="C11" s="99">
        <v>6</v>
      </c>
      <c r="D11" s="100">
        <v>180</v>
      </c>
      <c r="E11" s="101">
        <v>24</v>
      </c>
      <c r="F11" s="102">
        <v>0</v>
      </c>
      <c r="G11" s="102">
        <v>24</v>
      </c>
      <c r="H11" s="102">
        <v>0</v>
      </c>
      <c r="I11" s="100">
        <v>156</v>
      </c>
      <c r="J11" s="109" t="s">
        <v>154</v>
      </c>
      <c r="K11" s="104"/>
      <c r="L11" s="105">
        <v>1.2</v>
      </c>
      <c r="M11" s="110"/>
      <c r="N11" s="141">
        <v>19</v>
      </c>
    </row>
    <row r="12" spans="1:14" ht="15" customHeight="1">
      <c r="A12" s="117">
        <v>4</v>
      </c>
      <c r="B12" s="111" t="s">
        <v>27</v>
      </c>
      <c r="C12" s="99">
        <v>12</v>
      </c>
      <c r="D12" s="100">
        <v>360</v>
      </c>
      <c r="E12" s="101">
        <v>48</v>
      </c>
      <c r="F12" s="101">
        <v>24</v>
      </c>
      <c r="G12" s="101">
        <v>24</v>
      </c>
      <c r="H12" s="101">
        <v>0</v>
      </c>
      <c r="I12" s="100">
        <v>312</v>
      </c>
      <c r="J12" s="109" t="s">
        <v>154</v>
      </c>
      <c r="K12" s="104"/>
      <c r="L12" s="105"/>
      <c r="M12" s="110" t="s">
        <v>154</v>
      </c>
      <c r="N12" s="141">
        <v>5</v>
      </c>
    </row>
    <row r="13" spans="1:14" ht="15" customHeight="1">
      <c r="A13" s="117">
        <v>5</v>
      </c>
      <c r="B13" s="108" t="s">
        <v>111</v>
      </c>
      <c r="C13" s="99">
        <v>8</v>
      </c>
      <c r="D13" s="100">
        <v>240</v>
      </c>
      <c r="E13" s="101">
        <v>32</v>
      </c>
      <c r="F13" s="101">
        <v>12</v>
      </c>
      <c r="G13" s="101">
        <v>8</v>
      </c>
      <c r="H13" s="101">
        <v>12</v>
      </c>
      <c r="I13" s="100">
        <v>208</v>
      </c>
      <c r="J13" s="109" t="s">
        <v>154</v>
      </c>
      <c r="K13" s="104"/>
      <c r="L13" s="105"/>
      <c r="M13" s="109" t="s">
        <v>154</v>
      </c>
      <c r="N13" s="141">
        <v>23</v>
      </c>
    </row>
    <row r="14" spans="1:14" ht="15" customHeight="1">
      <c r="A14" s="117">
        <v>6</v>
      </c>
      <c r="B14" s="108" t="s">
        <v>33</v>
      </c>
      <c r="C14" s="99">
        <v>6</v>
      </c>
      <c r="D14" s="100">
        <v>180</v>
      </c>
      <c r="E14" s="101">
        <v>24</v>
      </c>
      <c r="F14" s="102">
        <v>8</v>
      </c>
      <c r="G14" s="102">
        <v>8</v>
      </c>
      <c r="H14" s="102">
        <v>8</v>
      </c>
      <c r="I14" s="100">
        <v>156</v>
      </c>
      <c r="J14" s="109">
        <v>2</v>
      </c>
      <c r="K14" s="104"/>
      <c r="L14" s="105"/>
      <c r="M14" s="110">
        <v>2</v>
      </c>
      <c r="N14" s="141">
        <v>23</v>
      </c>
    </row>
    <row r="15" spans="1:14" ht="24">
      <c r="A15" s="117">
        <v>7</v>
      </c>
      <c r="B15" s="115" t="s">
        <v>159</v>
      </c>
      <c r="C15" s="112">
        <v>5</v>
      </c>
      <c r="D15" s="103">
        <v>150</v>
      </c>
      <c r="E15" s="102">
        <v>20</v>
      </c>
      <c r="F15" s="102">
        <v>12</v>
      </c>
      <c r="G15" s="102">
        <v>4</v>
      </c>
      <c r="H15" s="102">
        <v>4</v>
      </c>
      <c r="I15" s="103">
        <v>130</v>
      </c>
      <c r="J15" s="113">
        <v>1</v>
      </c>
      <c r="K15" s="113"/>
      <c r="L15" s="110">
        <v>1</v>
      </c>
      <c r="M15" s="110"/>
      <c r="N15" s="141">
        <v>5</v>
      </c>
    </row>
    <row r="16" spans="1:14">
      <c r="A16" s="303" t="s">
        <v>9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3"/>
      <c r="L16" s="303"/>
      <c r="M16" s="303"/>
      <c r="N16" s="304"/>
    </row>
    <row r="17" spans="1:14" ht="15.95" customHeight="1">
      <c r="A17" s="117">
        <v>8</v>
      </c>
      <c r="B17" s="108" t="s">
        <v>109</v>
      </c>
      <c r="C17" s="112">
        <v>3</v>
      </c>
      <c r="D17" s="103">
        <v>90</v>
      </c>
      <c r="E17" s="102">
        <v>12</v>
      </c>
      <c r="F17" s="102">
        <v>8</v>
      </c>
      <c r="G17" s="102">
        <v>4</v>
      </c>
      <c r="H17" s="102">
        <v>0</v>
      </c>
      <c r="I17" s="103">
        <v>78</v>
      </c>
      <c r="J17" s="113">
        <v>3</v>
      </c>
      <c r="K17" s="113"/>
      <c r="L17" s="110">
        <v>3</v>
      </c>
      <c r="M17" s="129"/>
      <c r="N17" s="141">
        <v>17</v>
      </c>
    </row>
    <row r="18" spans="1:14" ht="31.5" customHeight="1">
      <c r="A18" s="117">
        <v>9</v>
      </c>
      <c r="B18" s="108" t="s">
        <v>90</v>
      </c>
      <c r="C18" s="112">
        <v>3</v>
      </c>
      <c r="D18" s="103">
        <v>90</v>
      </c>
      <c r="E18" s="102">
        <v>12</v>
      </c>
      <c r="F18" s="102">
        <v>8</v>
      </c>
      <c r="G18" s="102">
        <v>4</v>
      </c>
      <c r="H18" s="102">
        <v>0</v>
      </c>
      <c r="I18" s="103">
        <v>78</v>
      </c>
      <c r="J18" s="113">
        <v>3</v>
      </c>
      <c r="K18" s="113"/>
      <c r="L18" s="110">
        <v>3</v>
      </c>
      <c r="M18" s="110"/>
      <c r="N18" s="141">
        <v>3</v>
      </c>
    </row>
    <row r="19" spans="1:14">
      <c r="A19" s="117">
        <v>10</v>
      </c>
      <c r="B19" s="108" t="s">
        <v>177</v>
      </c>
      <c r="C19" s="112">
        <v>3</v>
      </c>
      <c r="D19" s="103">
        <v>90</v>
      </c>
      <c r="E19" s="102">
        <v>12</v>
      </c>
      <c r="F19" s="102">
        <v>8</v>
      </c>
      <c r="G19" s="102">
        <v>4</v>
      </c>
      <c r="H19" s="102">
        <v>0</v>
      </c>
      <c r="I19" s="103">
        <v>78</v>
      </c>
      <c r="J19" s="113">
        <v>3</v>
      </c>
      <c r="K19" s="113"/>
      <c r="L19" s="110">
        <v>3</v>
      </c>
      <c r="M19" s="110"/>
      <c r="N19" s="141">
        <v>3</v>
      </c>
    </row>
    <row r="20" spans="1:14" ht="24">
      <c r="A20" s="117">
        <v>11</v>
      </c>
      <c r="B20" s="108" t="s">
        <v>155</v>
      </c>
      <c r="C20" s="112">
        <v>5</v>
      </c>
      <c r="D20" s="103">
        <v>150</v>
      </c>
      <c r="E20" s="102">
        <v>20</v>
      </c>
      <c r="F20" s="102">
        <v>12</v>
      </c>
      <c r="G20" s="102">
        <v>8</v>
      </c>
      <c r="H20" s="102">
        <v>0</v>
      </c>
      <c r="I20" s="103">
        <v>130</v>
      </c>
      <c r="J20" s="113">
        <v>3</v>
      </c>
      <c r="K20" s="113"/>
      <c r="L20" s="110">
        <v>3</v>
      </c>
      <c r="M20" s="110"/>
      <c r="N20" s="141">
        <v>17</v>
      </c>
    </row>
    <row r="21" spans="1:14" ht="15" customHeight="1">
      <c r="A21" s="117">
        <v>12</v>
      </c>
      <c r="B21" s="115" t="s">
        <v>156</v>
      </c>
      <c r="C21" s="112">
        <v>4</v>
      </c>
      <c r="D21" s="103">
        <v>120</v>
      </c>
      <c r="E21" s="102">
        <v>16</v>
      </c>
      <c r="F21" s="102">
        <v>12</v>
      </c>
      <c r="G21" s="102">
        <v>4</v>
      </c>
      <c r="H21" s="102">
        <v>0</v>
      </c>
      <c r="I21" s="103">
        <v>104</v>
      </c>
      <c r="J21" s="113">
        <v>4</v>
      </c>
      <c r="K21" s="113"/>
      <c r="L21" s="110">
        <v>4</v>
      </c>
      <c r="M21" s="110"/>
      <c r="N21" s="141"/>
    </row>
    <row r="22" spans="1:14" ht="15" customHeight="1">
      <c r="A22" s="117">
        <v>13</v>
      </c>
      <c r="B22" s="115" t="s">
        <v>157</v>
      </c>
      <c r="C22" s="112">
        <v>4</v>
      </c>
      <c r="D22" s="103">
        <v>120</v>
      </c>
      <c r="E22" s="102">
        <v>16</v>
      </c>
      <c r="F22" s="102">
        <v>12</v>
      </c>
      <c r="G22" s="102">
        <v>4</v>
      </c>
      <c r="H22" s="102">
        <v>0</v>
      </c>
      <c r="I22" s="103">
        <v>104</v>
      </c>
      <c r="J22" s="113">
        <v>4</v>
      </c>
      <c r="K22" s="113"/>
      <c r="L22" s="110">
        <v>4</v>
      </c>
      <c r="M22" s="110"/>
      <c r="N22" s="141"/>
    </row>
    <row r="23" spans="1:14" ht="15" customHeight="1">
      <c r="A23" s="117">
        <v>14</v>
      </c>
      <c r="B23" s="115" t="s">
        <v>158</v>
      </c>
      <c r="C23" s="112">
        <v>4</v>
      </c>
      <c r="D23" s="103">
        <v>120</v>
      </c>
      <c r="E23" s="102">
        <v>16</v>
      </c>
      <c r="F23" s="102">
        <v>12</v>
      </c>
      <c r="G23" s="102">
        <v>4</v>
      </c>
      <c r="H23" s="102">
        <v>0</v>
      </c>
      <c r="I23" s="103">
        <v>104</v>
      </c>
      <c r="J23" s="113">
        <v>4</v>
      </c>
      <c r="K23" s="116"/>
      <c r="L23" s="110">
        <v>4</v>
      </c>
      <c r="M23" s="110"/>
      <c r="N23" s="141"/>
    </row>
    <row r="24" spans="1:14" ht="15" customHeight="1">
      <c r="A24" s="117">
        <v>15</v>
      </c>
      <c r="B24" s="108" t="s">
        <v>176</v>
      </c>
      <c r="C24" s="112">
        <v>6</v>
      </c>
      <c r="D24" s="103">
        <v>180</v>
      </c>
      <c r="E24" s="102">
        <v>24</v>
      </c>
      <c r="F24" s="102">
        <v>12</v>
      </c>
      <c r="G24" s="102">
        <v>12</v>
      </c>
      <c r="H24" s="102">
        <v>0</v>
      </c>
      <c r="I24" s="103">
        <v>156</v>
      </c>
      <c r="J24" s="118">
        <v>3.4</v>
      </c>
      <c r="K24" s="113"/>
      <c r="L24" s="142"/>
      <c r="M24" s="118">
        <v>3.4</v>
      </c>
      <c r="N24" s="141"/>
    </row>
    <row r="25" spans="1:14" ht="15" customHeight="1">
      <c r="A25" s="117">
        <v>16</v>
      </c>
      <c r="B25" s="108" t="s">
        <v>160</v>
      </c>
      <c r="C25" s="112">
        <v>3</v>
      </c>
      <c r="D25" s="103">
        <v>90</v>
      </c>
      <c r="E25" s="102">
        <v>12</v>
      </c>
      <c r="F25" s="102">
        <v>8</v>
      </c>
      <c r="G25" s="102">
        <v>4</v>
      </c>
      <c r="H25" s="102">
        <v>0</v>
      </c>
      <c r="I25" s="103">
        <v>78</v>
      </c>
      <c r="J25" s="113">
        <v>4</v>
      </c>
      <c r="K25" s="113"/>
      <c r="L25" s="110">
        <v>4</v>
      </c>
      <c r="M25" s="110"/>
      <c r="N25" s="141">
        <v>7</v>
      </c>
    </row>
    <row r="26" spans="1:14" ht="15" customHeight="1">
      <c r="A26" s="117">
        <v>17</v>
      </c>
      <c r="B26" s="108" t="s">
        <v>178</v>
      </c>
      <c r="C26" s="112">
        <v>5</v>
      </c>
      <c r="D26" s="103">
        <v>150</v>
      </c>
      <c r="E26" s="102">
        <v>20</v>
      </c>
      <c r="F26" s="102">
        <v>12</v>
      </c>
      <c r="G26" s="102">
        <v>8</v>
      </c>
      <c r="H26" s="102">
        <v>0</v>
      </c>
      <c r="I26" s="103">
        <v>130</v>
      </c>
      <c r="J26" s="113">
        <v>4</v>
      </c>
      <c r="K26" s="113"/>
      <c r="L26" s="110">
        <v>4</v>
      </c>
      <c r="M26" s="110"/>
      <c r="N26" s="141">
        <v>3</v>
      </c>
    </row>
    <row r="27" spans="1:14" ht="15" customHeight="1">
      <c r="A27" s="117">
        <v>18</v>
      </c>
      <c r="B27" s="108" t="s">
        <v>29</v>
      </c>
      <c r="C27" s="112">
        <v>4</v>
      </c>
      <c r="D27" s="103">
        <v>120</v>
      </c>
      <c r="E27" s="102">
        <v>16</v>
      </c>
      <c r="F27" s="102">
        <v>8</v>
      </c>
      <c r="G27" s="102">
        <v>8</v>
      </c>
      <c r="H27" s="102">
        <v>0</v>
      </c>
      <c r="I27" s="103">
        <v>104</v>
      </c>
      <c r="J27" s="113">
        <v>3</v>
      </c>
      <c r="K27" s="116"/>
      <c r="L27" s="117">
        <v>3</v>
      </c>
      <c r="M27" s="117"/>
      <c r="N27" s="141">
        <v>24</v>
      </c>
    </row>
    <row r="28" spans="1:14">
      <c r="A28" s="311" t="s">
        <v>161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2"/>
      <c r="L28" s="312"/>
      <c r="M28" s="312"/>
      <c r="N28" s="312"/>
    </row>
    <row r="29" spans="1:14" ht="24">
      <c r="A29" s="117">
        <v>19</v>
      </c>
      <c r="B29" s="115" t="s">
        <v>162</v>
      </c>
      <c r="C29" s="112">
        <v>4</v>
      </c>
      <c r="D29" s="103">
        <v>120</v>
      </c>
      <c r="E29" s="102">
        <v>16</v>
      </c>
      <c r="F29" s="102">
        <v>12</v>
      </c>
      <c r="G29" s="102">
        <v>4</v>
      </c>
      <c r="H29" s="102">
        <v>0</v>
      </c>
      <c r="I29" s="103">
        <v>104</v>
      </c>
      <c r="J29" s="113">
        <v>6</v>
      </c>
      <c r="K29" s="116"/>
      <c r="L29" s="117">
        <v>6</v>
      </c>
      <c r="M29" s="117"/>
      <c r="N29" s="141"/>
    </row>
    <row r="30" spans="1:14" ht="16.5" customHeight="1">
      <c r="A30" s="117">
        <v>20</v>
      </c>
      <c r="B30" s="115" t="s">
        <v>164</v>
      </c>
      <c r="C30" s="112">
        <v>14</v>
      </c>
      <c r="D30" s="103">
        <v>420</v>
      </c>
      <c r="E30" s="102">
        <v>56</v>
      </c>
      <c r="F30" s="102">
        <v>28</v>
      </c>
      <c r="G30" s="102">
        <v>0</v>
      </c>
      <c r="H30" s="102">
        <v>28</v>
      </c>
      <c r="I30" s="103">
        <v>364</v>
      </c>
      <c r="J30" s="118">
        <v>5.6</v>
      </c>
      <c r="K30" s="116"/>
      <c r="L30" s="117"/>
      <c r="M30" s="117">
        <v>5.6</v>
      </c>
      <c r="N30" s="141">
        <v>16</v>
      </c>
    </row>
    <row r="31" spans="1:14" ht="24">
      <c r="A31" s="117">
        <v>21</v>
      </c>
      <c r="B31" s="108" t="s">
        <v>165</v>
      </c>
      <c r="C31" s="112">
        <v>7</v>
      </c>
      <c r="D31" s="103">
        <v>210</v>
      </c>
      <c r="E31" s="102">
        <v>28</v>
      </c>
      <c r="F31" s="102">
        <v>16</v>
      </c>
      <c r="G31" s="102">
        <v>12</v>
      </c>
      <c r="H31" s="102">
        <v>0</v>
      </c>
      <c r="I31" s="103">
        <v>182</v>
      </c>
      <c r="J31" s="113">
        <v>5</v>
      </c>
      <c r="K31" s="113"/>
      <c r="L31" s="110">
        <v>5</v>
      </c>
      <c r="M31" s="110"/>
      <c r="N31" s="141">
        <v>12</v>
      </c>
    </row>
    <row r="32" spans="1:14" ht="24">
      <c r="A32" s="117">
        <v>22</v>
      </c>
      <c r="B32" s="108" t="s">
        <v>119</v>
      </c>
      <c r="C32" s="112">
        <v>3</v>
      </c>
      <c r="D32" s="103">
        <v>90</v>
      </c>
      <c r="E32" s="102">
        <v>12</v>
      </c>
      <c r="F32" s="102">
        <v>8</v>
      </c>
      <c r="G32" s="102">
        <v>0</v>
      </c>
      <c r="H32" s="102">
        <v>4</v>
      </c>
      <c r="I32" s="103">
        <v>78</v>
      </c>
      <c r="J32" s="113">
        <v>5</v>
      </c>
      <c r="K32" s="113"/>
      <c r="L32" s="110">
        <v>5</v>
      </c>
      <c r="M32" s="110"/>
      <c r="N32" s="141">
        <v>12</v>
      </c>
    </row>
    <row r="33" spans="1:14" ht="36">
      <c r="A33" s="117">
        <v>24</v>
      </c>
      <c r="B33" s="108" t="s">
        <v>172</v>
      </c>
      <c r="C33" s="135">
        <v>9</v>
      </c>
      <c r="D33" s="112">
        <v>270</v>
      </c>
      <c r="E33" s="112">
        <v>32</v>
      </c>
      <c r="F33" s="112">
        <v>16</v>
      </c>
      <c r="G33" s="112">
        <v>8</v>
      </c>
      <c r="H33" s="112">
        <v>8</v>
      </c>
      <c r="I33" s="112">
        <v>238</v>
      </c>
      <c r="J33" s="116">
        <v>6</v>
      </c>
      <c r="K33" s="116">
        <v>5</v>
      </c>
      <c r="L33" s="119"/>
      <c r="M33" s="119">
        <v>5.6</v>
      </c>
      <c r="N33" s="141">
        <v>16</v>
      </c>
    </row>
    <row r="34" spans="1:14" ht="48">
      <c r="A34" s="117">
        <v>25</v>
      </c>
      <c r="B34" s="108" t="s">
        <v>129</v>
      </c>
      <c r="C34" s="112">
        <v>7</v>
      </c>
      <c r="D34" s="112">
        <v>210</v>
      </c>
      <c r="E34" s="112">
        <v>24</v>
      </c>
      <c r="F34" s="112">
        <v>16</v>
      </c>
      <c r="G34" s="112">
        <v>8</v>
      </c>
      <c r="H34" s="112">
        <v>0</v>
      </c>
      <c r="I34" s="112">
        <v>186</v>
      </c>
      <c r="J34" s="116"/>
      <c r="K34" s="116">
        <v>6</v>
      </c>
      <c r="L34" s="119"/>
      <c r="M34" s="119">
        <v>6</v>
      </c>
      <c r="N34" s="141">
        <v>16</v>
      </c>
    </row>
    <row r="35" spans="1:14" s="136" customFormat="1" ht="36">
      <c r="A35" s="117">
        <v>26</v>
      </c>
      <c r="B35" s="108" t="s">
        <v>118</v>
      </c>
      <c r="C35" s="112">
        <v>6</v>
      </c>
      <c r="D35" s="112">
        <v>180</v>
      </c>
      <c r="E35" s="112">
        <v>20</v>
      </c>
      <c r="F35" s="112">
        <v>8</v>
      </c>
      <c r="G35" s="112">
        <v>4</v>
      </c>
      <c r="H35" s="112">
        <v>8</v>
      </c>
      <c r="I35" s="112">
        <v>160</v>
      </c>
      <c r="J35" s="116"/>
      <c r="K35" s="116">
        <v>6</v>
      </c>
      <c r="L35" s="119"/>
      <c r="M35" s="119">
        <v>6</v>
      </c>
      <c r="N35" s="141">
        <v>16</v>
      </c>
    </row>
    <row r="36" spans="1:14">
      <c r="A36" s="305" t="s">
        <v>16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06"/>
      <c r="L36" s="306"/>
      <c r="M36" s="306"/>
      <c r="N36" s="307"/>
    </row>
    <row r="37" spans="1:14" ht="24">
      <c r="A37" s="117">
        <v>27</v>
      </c>
      <c r="B37" s="115" t="s">
        <v>166</v>
      </c>
      <c r="C37" s="112">
        <v>4</v>
      </c>
      <c r="D37" s="103">
        <v>120</v>
      </c>
      <c r="E37" s="102">
        <v>16</v>
      </c>
      <c r="F37" s="102">
        <v>12</v>
      </c>
      <c r="G37" s="102">
        <v>4</v>
      </c>
      <c r="H37" s="102">
        <v>0</v>
      </c>
      <c r="I37" s="103">
        <v>104</v>
      </c>
      <c r="J37" s="113">
        <v>8</v>
      </c>
      <c r="K37" s="116"/>
      <c r="L37" s="110">
        <v>8</v>
      </c>
      <c r="M37" s="117"/>
      <c r="N37" s="141"/>
    </row>
    <row r="38" spans="1:14" s="136" customFormat="1" ht="36">
      <c r="A38" s="117">
        <v>28</v>
      </c>
      <c r="B38" s="108" t="s">
        <v>118</v>
      </c>
      <c r="C38" s="112">
        <v>5</v>
      </c>
      <c r="D38" s="112">
        <v>150</v>
      </c>
      <c r="E38" s="112">
        <v>20</v>
      </c>
      <c r="F38" s="112">
        <v>12</v>
      </c>
      <c r="G38" s="112">
        <v>4</v>
      </c>
      <c r="H38" s="112">
        <v>4</v>
      </c>
      <c r="I38" s="112">
        <v>130</v>
      </c>
      <c r="J38" s="116">
        <v>7</v>
      </c>
      <c r="K38" s="116"/>
      <c r="L38" s="119"/>
      <c r="M38" s="119">
        <v>7</v>
      </c>
      <c r="N38" s="141">
        <v>16</v>
      </c>
    </row>
    <row r="39" spans="1:14" ht="36">
      <c r="A39" s="117">
        <v>29</v>
      </c>
      <c r="B39" s="108" t="s">
        <v>130</v>
      </c>
      <c r="C39" s="112">
        <v>8</v>
      </c>
      <c r="D39" s="112">
        <v>240</v>
      </c>
      <c r="E39" s="112">
        <v>28</v>
      </c>
      <c r="F39" s="112">
        <v>16</v>
      </c>
      <c r="G39" s="112">
        <v>12</v>
      </c>
      <c r="H39" s="112">
        <v>0</v>
      </c>
      <c r="I39" s="112">
        <v>212</v>
      </c>
      <c r="J39" s="116"/>
      <c r="K39" s="116">
        <v>7</v>
      </c>
      <c r="L39" s="119"/>
      <c r="M39" s="119">
        <v>7</v>
      </c>
      <c r="N39" s="141">
        <v>16</v>
      </c>
    </row>
    <row r="40" spans="1:14" s="137" customFormat="1" ht="36">
      <c r="A40" s="117">
        <v>30</v>
      </c>
      <c r="B40" s="108" t="s">
        <v>179</v>
      </c>
      <c r="C40" s="112">
        <v>5</v>
      </c>
      <c r="D40" s="112">
        <v>150</v>
      </c>
      <c r="E40" s="112">
        <v>20</v>
      </c>
      <c r="F40" s="112">
        <v>12</v>
      </c>
      <c r="G40" s="112">
        <v>4</v>
      </c>
      <c r="H40" s="112">
        <v>4</v>
      </c>
      <c r="I40" s="112">
        <v>130</v>
      </c>
      <c r="J40" s="119">
        <v>8</v>
      </c>
      <c r="K40" s="116"/>
      <c r="L40" s="119"/>
      <c r="M40" s="119">
        <v>8</v>
      </c>
      <c r="N40" s="141">
        <v>16</v>
      </c>
    </row>
    <row r="41" spans="1:14" ht="24">
      <c r="A41" s="117">
        <v>31</v>
      </c>
      <c r="B41" s="115" t="s">
        <v>180</v>
      </c>
      <c r="C41" s="112">
        <v>4</v>
      </c>
      <c r="D41" s="103">
        <v>120</v>
      </c>
      <c r="E41" s="102">
        <v>16</v>
      </c>
      <c r="F41" s="102">
        <v>8</v>
      </c>
      <c r="G41" s="102">
        <v>8</v>
      </c>
      <c r="H41" s="102">
        <v>0</v>
      </c>
      <c r="I41" s="103">
        <v>104</v>
      </c>
      <c r="J41" s="113">
        <v>8</v>
      </c>
      <c r="K41" s="113"/>
      <c r="L41" s="110">
        <v>8</v>
      </c>
      <c r="M41" s="110"/>
      <c r="N41" s="141"/>
    </row>
    <row r="42" spans="1:14" ht="24">
      <c r="A42" s="117">
        <v>32</v>
      </c>
      <c r="B42" s="115" t="s">
        <v>181</v>
      </c>
      <c r="C42" s="112">
        <v>4</v>
      </c>
      <c r="D42" s="103">
        <v>120</v>
      </c>
      <c r="E42" s="102">
        <v>16</v>
      </c>
      <c r="F42" s="102">
        <v>8</v>
      </c>
      <c r="G42" s="102">
        <v>8</v>
      </c>
      <c r="H42" s="102">
        <v>0</v>
      </c>
      <c r="I42" s="103">
        <v>104</v>
      </c>
      <c r="J42" s="113">
        <v>8</v>
      </c>
      <c r="K42" s="113"/>
      <c r="L42" s="110">
        <v>8</v>
      </c>
      <c r="M42" s="110"/>
      <c r="N42" s="141"/>
    </row>
    <row r="43" spans="1:14" ht="24">
      <c r="A43" s="117">
        <v>33</v>
      </c>
      <c r="B43" s="115" t="s">
        <v>182</v>
      </c>
      <c r="C43" s="112">
        <v>4</v>
      </c>
      <c r="D43" s="103">
        <v>120</v>
      </c>
      <c r="E43" s="102">
        <v>16</v>
      </c>
      <c r="F43" s="102">
        <v>8</v>
      </c>
      <c r="G43" s="102">
        <v>8</v>
      </c>
      <c r="H43" s="102">
        <v>0</v>
      </c>
      <c r="I43" s="103">
        <v>104</v>
      </c>
      <c r="J43" s="113">
        <v>8</v>
      </c>
      <c r="K43" s="113"/>
      <c r="L43" s="110">
        <v>8</v>
      </c>
      <c r="M43" s="110"/>
      <c r="N43" s="141"/>
    </row>
    <row r="44" spans="1:14" ht="24">
      <c r="A44" s="117">
        <v>34</v>
      </c>
      <c r="B44" s="115" t="s">
        <v>183</v>
      </c>
      <c r="C44" s="112">
        <v>4</v>
      </c>
      <c r="D44" s="103">
        <v>120</v>
      </c>
      <c r="E44" s="102">
        <v>16</v>
      </c>
      <c r="F44" s="102">
        <v>8</v>
      </c>
      <c r="G44" s="102">
        <v>8</v>
      </c>
      <c r="H44" s="102">
        <v>0</v>
      </c>
      <c r="I44" s="103">
        <v>104</v>
      </c>
      <c r="J44" s="113">
        <v>8</v>
      </c>
      <c r="K44" s="113"/>
      <c r="L44" s="110">
        <v>8</v>
      </c>
      <c r="M44" s="110"/>
      <c r="N44" s="141"/>
    </row>
    <row r="45" spans="1:14" ht="24">
      <c r="A45" s="117">
        <v>35</v>
      </c>
      <c r="B45" s="115" t="s">
        <v>184</v>
      </c>
      <c r="C45" s="112">
        <v>4</v>
      </c>
      <c r="D45" s="103">
        <v>120</v>
      </c>
      <c r="E45" s="102">
        <v>16</v>
      </c>
      <c r="F45" s="102">
        <v>8</v>
      </c>
      <c r="G45" s="102">
        <v>8</v>
      </c>
      <c r="H45" s="102">
        <v>0</v>
      </c>
      <c r="I45" s="103">
        <v>104</v>
      </c>
      <c r="J45" s="113">
        <v>7</v>
      </c>
      <c r="K45" s="113"/>
      <c r="L45" s="110">
        <v>7</v>
      </c>
      <c r="M45" s="110"/>
      <c r="N45" s="141"/>
    </row>
    <row r="46" spans="1:14" ht="24">
      <c r="A46" s="117">
        <v>36</v>
      </c>
      <c r="B46" s="115" t="s">
        <v>185</v>
      </c>
      <c r="C46" s="112">
        <v>4</v>
      </c>
      <c r="D46" s="103">
        <v>120</v>
      </c>
      <c r="E46" s="102">
        <v>16</v>
      </c>
      <c r="F46" s="102">
        <v>8</v>
      </c>
      <c r="G46" s="102">
        <v>8</v>
      </c>
      <c r="H46" s="102">
        <v>0</v>
      </c>
      <c r="I46" s="103">
        <v>104</v>
      </c>
      <c r="J46" s="113">
        <v>7</v>
      </c>
      <c r="K46" s="116"/>
      <c r="L46" s="110">
        <v>7</v>
      </c>
      <c r="M46" s="110"/>
      <c r="N46" s="141"/>
    </row>
    <row r="47" spans="1:14" ht="24">
      <c r="A47" s="117">
        <v>37</v>
      </c>
      <c r="B47" s="115" t="s">
        <v>186</v>
      </c>
      <c r="C47" s="112">
        <v>4</v>
      </c>
      <c r="D47" s="103">
        <v>120</v>
      </c>
      <c r="E47" s="102">
        <v>16</v>
      </c>
      <c r="F47" s="102">
        <v>8</v>
      </c>
      <c r="G47" s="102">
        <v>8</v>
      </c>
      <c r="H47" s="102">
        <v>0</v>
      </c>
      <c r="I47" s="103">
        <v>104</v>
      </c>
      <c r="J47" s="116">
        <v>7</v>
      </c>
      <c r="K47" s="116"/>
      <c r="L47" s="110">
        <v>7</v>
      </c>
      <c r="M47" s="120"/>
      <c r="N47" s="141"/>
    </row>
    <row r="48" spans="1:14">
      <c r="A48" s="305" t="s">
        <v>17</v>
      </c>
      <c r="B48" s="306"/>
      <c r="C48" s="306"/>
      <c r="D48" s="306"/>
      <c r="E48" s="306"/>
      <c r="F48" s="306"/>
      <c r="G48" s="306"/>
      <c r="H48" s="306"/>
      <c r="I48" s="306"/>
      <c r="J48" s="306"/>
      <c r="K48" s="306"/>
      <c r="L48" s="306"/>
      <c r="M48" s="306"/>
      <c r="N48" s="307"/>
    </row>
    <row r="49" spans="1:14" ht="33" customHeight="1">
      <c r="A49" s="117">
        <v>38</v>
      </c>
      <c r="B49" s="115" t="s">
        <v>167</v>
      </c>
      <c r="C49" s="112">
        <v>4</v>
      </c>
      <c r="D49" s="103">
        <v>120</v>
      </c>
      <c r="E49" s="102">
        <v>16</v>
      </c>
      <c r="F49" s="102">
        <v>12</v>
      </c>
      <c r="G49" s="102">
        <v>4</v>
      </c>
      <c r="H49" s="102">
        <v>0</v>
      </c>
      <c r="I49" s="100">
        <v>104</v>
      </c>
      <c r="J49" s="109">
        <v>9</v>
      </c>
      <c r="K49" s="121"/>
      <c r="L49" s="105">
        <v>9</v>
      </c>
      <c r="M49" s="122"/>
      <c r="N49" s="141"/>
    </row>
    <row r="50" spans="1:14" s="137" customFormat="1" ht="36">
      <c r="A50" s="117">
        <v>39</v>
      </c>
      <c r="B50" s="108" t="s">
        <v>173</v>
      </c>
      <c r="C50" s="126">
        <v>3</v>
      </c>
      <c r="D50" s="126">
        <v>90</v>
      </c>
      <c r="E50" s="126">
        <v>12</v>
      </c>
      <c r="F50" s="126">
        <v>8</v>
      </c>
      <c r="G50" s="126">
        <v>2</v>
      </c>
      <c r="H50" s="126">
        <v>2</v>
      </c>
      <c r="I50" s="126">
        <v>78</v>
      </c>
      <c r="J50" s="127">
        <v>9</v>
      </c>
      <c r="K50" s="127"/>
      <c r="L50" s="128"/>
      <c r="M50" s="128">
        <v>9</v>
      </c>
      <c r="N50" s="141">
        <v>16</v>
      </c>
    </row>
    <row r="51" spans="1:14" ht="48">
      <c r="A51" s="117">
        <v>40</v>
      </c>
      <c r="B51" s="108" t="s">
        <v>75</v>
      </c>
      <c r="C51" s="126">
        <v>8</v>
      </c>
      <c r="D51" s="126">
        <v>240</v>
      </c>
      <c r="E51" s="126">
        <v>32</v>
      </c>
      <c r="F51" s="126">
        <v>20</v>
      </c>
      <c r="G51" s="126">
        <v>6</v>
      </c>
      <c r="H51" s="126">
        <v>6</v>
      </c>
      <c r="I51" s="126">
        <v>208</v>
      </c>
      <c r="J51" s="127">
        <v>9</v>
      </c>
      <c r="K51" s="127"/>
      <c r="L51" s="128"/>
      <c r="M51" s="128">
        <v>9</v>
      </c>
      <c r="N51" s="141">
        <v>16</v>
      </c>
    </row>
    <row r="52" spans="1:14" ht="24">
      <c r="A52" s="117">
        <v>41</v>
      </c>
      <c r="B52" s="115" t="s">
        <v>187</v>
      </c>
      <c r="C52" s="99">
        <v>4</v>
      </c>
      <c r="D52" s="100">
        <v>120</v>
      </c>
      <c r="E52" s="101">
        <v>16</v>
      </c>
      <c r="F52" s="102">
        <v>8</v>
      </c>
      <c r="G52" s="102">
        <v>8</v>
      </c>
      <c r="H52" s="102">
        <v>0</v>
      </c>
      <c r="I52" s="100">
        <v>104</v>
      </c>
      <c r="J52" s="109">
        <v>9</v>
      </c>
      <c r="K52" s="109"/>
      <c r="L52" s="110">
        <v>9</v>
      </c>
      <c r="M52" s="110"/>
      <c r="N52" s="141"/>
    </row>
    <row r="53" spans="1:14" ht="24">
      <c r="A53" s="117">
        <v>42</v>
      </c>
      <c r="B53" s="115" t="s">
        <v>188</v>
      </c>
      <c r="C53" s="99">
        <v>4</v>
      </c>
      <c r="D53" s="100">
        <v>120</v>
      </c>
      <c r="E53" s="101">
        <v>16</v>
      </c>
      <c r="F53" s="102">
        <v>8</v>
      </c>
      <c r="G53" s="102">
        <v>8</v>
      </c>
      <c r="H53" s="102">
        <v>0</v>
      </c>
      <c r="I53" s="100"/>
      <c r="J53" s="109">
        <v>9</v>
      </c>
      <c r="K53" s="109"/>
      <c r="L53" s="110">
        <v>9</v>
      </c>
      <c r="M53" s="110"/>
      <c r="N53" s="141"/>
    </row>
    <row r="54" spans="1:14" ht="24">
      <c r="A54" s="117">
        <v>43</v>
      </c>
      <c r="B54" s="123" t="s">
        <v>81</v>
      </c>
      <c r="C54" s="99">
        <v>6</v>
      </c>
      <c r="D54" s="100">
        <v>180</v>
      </c>
      <c r="E54" s="101"/>
      <c r="F54" s="102"/>
      <c r="G54" s="102"/>
      <c r="H54" s="102"/>
      <c r="I54" s="100">
        <v>180</v>
      </c>
      <c r="J54" s="124"/>
      <c r="K54" s="124"/>
      <c r="L54" s="125">
        <v>10</v>
      </c>
      <c r="M54" s="125"/>
      <c r="N54" s="141"/>
    </row>
    <row r="55" spans="1:14" ht="24">
      <c r="A55" s="117">
        <v>44</v>
      </c>
      <c r="B55" s="123" t="s">
        <v>168</v>
      </c>
      <c r="C55" s="99">
        <v>23</v>
      </c>
      <c r="D55" s="100">
        <v>690</v>
      </c>
      <c r="E55" s="101"/>
      <c r="F55" s="102"/>
      <c r="G55" s="102"/>
      <c r="H55" s="102"/>
      <c r="I55" s="100">
        <v>690</v>
      </c>
      <c r="J55" s="124"/>
      <c r="K55" s="124"/>
      <c r="L55" s="125">
        <v>10</v>
      </c>
      <c r="M55" s="125"/>
      <c r="N55" s="141"/>
    </row>
    <row r="56" spans="1:14">
      <c r="A56" s="94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144"/>
    </row>
    <row r="57" spans="1:14">
      <c r="A57" s="94"/>
      <c r="B57" s="29" t="s">
        <v>190</v>
      </c>
      <c r="C57" s="29"/>
      <c r="D57" s="29"/>
      <c r="E57" s="29"/>
      <c r="F57" s="29"/>
      <c r="G57" s="29"/>
      <c r="H57" s="29" t="s">
        <v>20</v>
      </c>
      <c r="I57" s="29"/>
      <c r="J57" s="30"/>
      <c r="K57" s="86"/>
      <c r="L57" s="86"/>
      <c r="M57" s="86"/>
      <c r="N57" s="144"/>
    </row>
    <row r="58" spans="1:14">
      <c r="A58" s="94"/>
      <c r="B58" t="s">
        <v>189</v>
      </c>
      <c r="K58" s="86"/>
      <c r="L58" s="86"/>
      <c r="M58" s="86"/>
      <c r="N58" s="144"/>
    </row>
  </sheetData>
  <customSheetViews>
    <customSheetView guid="{ABEC0FCB-CD3A-4AC2-A997-034555C0D0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225A234-2F70-4702-B99C-2B4E4FADEB2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225482A-FA8C-4CF0-93AB-20BE74B4865F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2">
    <mergeCell ref="A48:N48"/>
    <mergeCell ref="L3:L7"/>
    <mergeCell ref="M3:M7"/>
    <mergeCell ref="N3:N7"/>
    <mergeCell ref="D4:D7"/>
    <mergeCell ref="E4:H4"/>
    <mergeCell ref="A28:N28"/>
    <mergeCell ref="A36:N36"/>
    <mergeCell ref="E5:E7"/>
    <mergeCell ref="F5:H5"/>
    <mergeCell ref="A8:N8"/>
    <mergeCell ref="A16:N16"/>
    <mergeCell ref="J3:J7"/>
    <mergeCell ref="K3:K7"/>
    <mergeCell ref="C3:C7"/>
    <mergeCell ref="D3:I3"/>
    <mergeCell ref="A3:A7"/>
    <mergeCell ref="B3:B7"/>
    <mergeCell ref="F6:F7"/>
    <mergeCell ref="G6:G7"/>
    <mergeCell ref="H6:H7"/>
    <mergeCell ref="I4:I7"/>
  </mergeCells>
  <phoneticPr fontId="0" type="noConversion"/>
  <pageMargins left="0.75" right="0.75" top="1" bottom="1" header="0.5" footer="0.5"/>
  <pageSetup paperSize="9" orientation="portrait" r:id="rId1"/>
  <headerFooter alignWithMargins="0">
    <oddHeader>&amp;A</oddHeader>
    <oddFooter>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N64"/>
  <sheetViews>
    <sheetView tabSelected="1" showRuler="0" view="pageBreakPreview" topLeftCell="A28" zoomScaleSheetLayoutView="100" workbookViewId="0">
      <selection activeCell="E26" sqref="E26"/>
    </sheetView>
  </sheetViews>
  <sheetFormatPr defaultRowHeight="12.75"/>
  <cols>
    <col min="1" max="1" width="3.5703125" style="147" customWidth="1"/>
    <col min="2" max="2" width="42.140625" style="142" customWidth="1"/>
    <col min="3" max="3" width="4.140625" style="142" customWidth="1"/>
    <col min="4" max="4" width="4.85546875" style="142" customWidth="1"/>
    <col min="5" max="5" width="4.7109375" style="142" customWidth="1"/>
    <col min="6" max="6" width="4.42578125" style="142" customWidth="1"/>
    <col min="7" max="7" width="5.5703125" style="142" customWidth="1"/>
    <col min="8" max="8" width="3.7109375" style="142" customWidth="1"/>
    <col min="9" max="9" width="5.140625" style="142" customWidth="1"/>
    <col min="10" max="10" width="4.28515625" style="142" customWidth="1"/>
    <col min="11" max="11" width="4.7109375" style="142" customWidth="1"/>
    <col min="12" max="12" width="4.42578125" style="142" customWidth="1"/>
    <col min="13" max="13" width="4.28515625" style="142" customWidth="1"/>
    <col min="14" max="14" width="4.28515625" style="242" customWidth="1"/>
    <col min="15" max="16384" width="9.140625" style="142"/>
  </cols>
  <sheetData>
    <row r="1" spans="1:14" s="247" customFormat="1" ht="15.75">
      <c r="A1" s="243"/>
      <c r="B1" s="244" t="s">
        <v>232</v>
      </c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6"/>
    </row>
    <row r="2" spans="1:14" s="247" customFormat="1" ht="15.75">
      <c r="A2" s="243"/>
      <c r="B2" s="245" t="s">
        <v>233</v>
      </c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6"/>
    </row>
    <row r="3" spans="1:14" s="245" customFormat="1" ht="15.75">
      <c r="A3" s="319" t="s">
        <v>135</v>
      </c>
      <c r="B3" s="321" t="s">
        <v>136</v>
      </c>
      <c r="C3" s="314" t="s">
        <v>137</v>
      </c>
      <c r="D3" s="318" t="s">
        <v>138</v>
      </c>
      <c r="E3" s="318"/>
      <c r="F3" s="318"/>
      <c r="G3" s="318"/>
      <c r="H3" s="318"/>
      <c r="I3" s="318"/>
      <c r="J3" s="314" t="s">
        <v>139</v>
      </c>
      <c r="K3" s="314" t="s">
        <v>140</v>
      </c>
      <c r="L3" s="314" t="s">
        <v>141</v>
      </c>
      <c r="M3" s="314" t="s">
        <v>142</v>
      </c>
      <c r="N3" s="315" t="s">
        <v>7</v>
      </c>
    </row>
    <row r="4" spans="1:14" s="245" customFormat="1" ht="15.75">
      <c r="A4" s="320"/>
      <c r="B4" s="321"/>
      <c r="C4" s="314"/>
      <c r="D4" s="317" t="s">
        <v>143</v>
      </c>
      <c r="E4" s="318" t="s">
        <v>144</v>
      </c>
      <c r="F4" s="318"/>
      <c r="G4" s="318"/>
      <c r="H4" s="318"/>
      <c r="I4" s="317" t="s">
        <v>145</v>
      </c>
      <c r="J4" s="322"/>
      <c r="K4" s="322"/>
      <c r="L4" s="315"/>
      <c r="M4" s="316"/>
      <c r="N4" s="315"/>
    </row>
    <row r="5" spans="1:14" s="245" customFormat="1" ht="15.75">
      <c r="A5" s="320"/>
      <c r="B5" s="321"/>
      <c r="C5" s="314"/>
      <c r="D5" s="317"/>
      <c r="E5" s="323" t="s">
        <v>146</v>
      </c>
      <c r="F5" s="322" t="s">
        <v>147</v>
      </c>
      <c r="G5" s="322"/>
      <c r="H5" s="322"/>
      <c r="I5" s="317"/>
      <c r="J5" s="322"/>
      <c r="K5" s="322"/>
      <c r="L5" s="315"/>
      <c r="M5" s="316"/>
      <c r="N5" s="315"/>
    </row>
    <row r="6" spans="1:14" s="245" customFormat="1" ht="15.75">
      <c r="A6" s="320"/>
      <c r="B6" s="321"/>
      <c r="C6" s="314"/>
      <c r="D6" s="317"/>
      <c r="E6" s="323"/>
      <c r="F6" s="323" t="s">
        <v>148</v>
      </c>
      <c r="G6" s="317" t="s">
        <v>149</v>
      </c>
      <c r="H6" s="317" t="s">
        <v>150</v>
      </c>
      <c r="I6" s="317"/>
      <c r="J6" s="322"/>
      <c r="K6" s="322"/>
      <c r="L6" s="315"/>
      <c r="M6" s="316"/>
      <c r="N6" s="315"/>
    </row>
    <row r="7" spans="1:14" s="245" customFormat="1" ht="80.25" customHeight="1">
      <c r="A7" s="320"/>
      <c r="B7" s="316"/>
      <c r="C7" s="314"/>
      <c r="D7" s="314"/>
      <c r="E7" s="323"/>
      <c r="F7" s="323"/>
      <c r="G7" s="317"/>
      <c r="H7" s="317"/>
      <c r="I7" s="314"/>
      <c r="J7" s="322"/>
      <c r="K7" s="322"/>
      <c r="L7" s="315"/>
      <c r="M7" s="316"/>
      <c r="N7" s="315"/>
    </row>
    <row r="8" spans="1:14" s="248" customFormat="1" ht="15" customHeight="1">
      <c r="A8" s="313" t="s">
        <v>151</v>
      </c>
      <c r="B8" s="313"/>
      <c r="C8" s="313"/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</row>
    <row r="9" spans="1:14" s="245" customFormat="1" ht="30.75" customHeight="1">
      <c r="A9" s="250">
        <v>1</v>
      </c>
      <c r="B9" s="251" t="s">
        <v>152</v>
      </c>
      <c r="C9" s="252">
        <v>3</v>
      </c>
      <c r="D9" s="253">
        <v>90</v>
      </c>
      <c r="E9" s="254">
        <v>6</v>
      </c>
      <c r="F9" s="254">
        <v>2</v>
      </c>
      <c r="G9" s="254">
        <v>4</v>
      </c>
      <c r="H9" s="254">
        <v>0</v>
      </c>
      <c r="I9" s="253">
        <v>84</v>
      </c>
      <c r="J9" s="255">
        <v>1</v>
      </c>
      <c r="K9" s="255"/>
      <c r="L9" s="256">
        <v>1</v>
      </c>
      <c r="M9" s="256"/>
      <c r="N9" s="257">
        <v>17</v>
      </c>
    </row>
    <row r="10" spans="1:14" s="245" customFormat="1" ht="30" customHeight="1">
      <c r="A10" s="250">
        <v>2</v>
      </c>
      <c r="B10" s="251" t="s">
        <v>234</v>
      </c>
      <c r="C10" s="252">
        <v>3</v>
      </c>
      <c r="D10" s="253">
        <v>90</v>
      </c>
      <c r="E10" s="254">
        <v>6</v>
      </c>
      <c r="F10" s="254">
        <v>2</v>
      </c>
      <c r="G10" s="254">
        <v>4</v>
      </c>
      <c r="H10" s="254">
        <v>0</v>
      </c>
      <c r="I10" s="253">
        <v>84</v>
      </c>
      <c r="J10" s="255">
        <v>1</v>
      </c>
      <c r="K10" s="255"/>
      <c r="L10" s="256">
        <v>1</v>
      </c>
      <c r="M10" s="256"/>
      <c r="N10" s="257">
        <v>2</v>
      </c>
    </row>
    <row r="11" spans="1:14" s="245" customFormat="1" ht="33" customHeight="1">
      <c r="A11" s="250">
        <v>3</v>
      </c>
      <c r="B11" s="251" t="s">
        <v>191</v>
      </c>
      <c r="C11" s="252">
        <v>4</v>
      </c>
      <c r="D11" s="253">
        <v>120</v>
      </c>
      <c r="E11" s="254">
        <v>8</v>
      </c>
      <c r="F11" s="254">
        <v>4</v>
      </c>
      <c r="G11" s="254">
        <v>4</v>
      </c>
      <c r="H11" s="254">
        <v>0</v>
      </c>
      <c r="I11" s="253">
        <v>112</v>
      </c>
      <c r="J11" s="255">
        <v>1</v>
      </c>
      <c r="K11" s="255"/>
      <c r="L11" s="256">
        <v>1</v>
      </c>
      <c r="M11" s="256"/>
      <c r="N11" s="257">
        <v>3</v>
      </c>
    </row>
    <row r="12" spans="1:14" s="245" customFormat="1" ht="30" customHeight="1">
      <c r="A12" s="250">
        <v>4</v>
      </c>
      <c r="B12" s="258" t="s">
        <v>159</v>
      </c>
      <c r="C12" s="252">
        <v>4</v>
      </c>
      <c r="D12" s="253">
        <v>120</v>
      </c>
      <c r="E12" s="254">
        <v>8</v>
      </c>
      <c r="F12" s="254">
        <v>4</v>
      </c>
      <c r="G12" s="254">
        <v>4</v>
      </c>
      <c r="H12" s="254"/>
      <c r="I12" s="253">
        <v>112</v>
      </c>
      <c r="J12" s="255">
        <v>1</v>
      </c>
      <c r="K12" s="255"/>
      <c r="L12" s="256">
        <v>1</v>
      </c>
      <c r="M12" s="256"/>
      <c r="N12" s="257">
        <v>5</v>
      </c>
    </row>
    <row r="13" spans="1:14" s="245" customFormat="1" ht="21.95" customHeight="1">
      <c r="A13" s="250">
        <v>5</v>
      </c>
      <c r="B13" s="251" t="s">
        <v>153</v>
      </c>
      <c r="C13" s="252">
        <v>8</v>
      </c>
      <c r="D13" s="253">
        <v>240</v>
      </c>
      <c r="E13" s="254">
        <v>16</v>
      </c>
      <c r="F13" s="254">
        <v>0</v>
      </c>
      <c r="G13" s="254">
        <v>16</v>
      </c>
      <c r="H13" s="254">
        <v>0</v>
      </c>
      <c r="I13" s="253">
        <v>224</v>
      </c>
      <c r="J13" s="255" t="s">
        <v>154</v>
      </c>
      <c r="K13" s="255"/>
      <c r="L13" s="256">
        <v>1</v>
      </c>
      <c r="M13" s="256">
        <v>2</v>
      </c>
      <c r="N13" s="257">
        <v>19</v>
      </c>
    </row>
    <row r="14" spans="1:14" s="245" customFormat="1" ht="21.95" customHeight="1">
      <c r="A14" s="250">
        <v>6</v>
      </c>
      <c r="B14" s="251" t="s">
        <v>192</v>
      </c>
      <c r="C14" s="252">
        <v>4</v>
      </c>
      <c r="D14" s="253">
        <v>120</v>
      </c>
      <c r="E14" s="254">
        <v>8</v>
      </c>
      <c r="F14" s="254"/>
      <c r="G14" s="254">
        <v>8</v>
      </c>
      <c r="H14" s="254"/>
      <c r="I14" s="253">
        <v>112</v>
      </c>
      <c r="J14" s="255" t="s">
        <v>154</v>
      </c>
      <c r="K14" s="255"/>
      <c r="L14" s="255" t="s">
        <v>154</v>
      </c>
      <c r="M14" s="256"/>
      <c r="N14" s="257">
        <v>26</v>
      </c>
    </row>
    <row r="15" spans="1:14" s="245" customFormat="1" ht="21.95" customHeight="1">
      <c r="A15" s="250">
        <v>7</v>
      </c>
      <c r="B15" s="251" t="s">
        <v>27</v>
      </c>
      <c r="C15" s="252">
        <v>12</v>
      </c>
      <c r="D15" s="253">
        <v>360</v>
      </c>
      <c r="E15" s="254">
        <v>24</v>
      </c>
      <c r="F15" s="254">
        <v>8</v>
      </c>
      <c r="G15" s="254">
        <v>16</v>
      </c>
      <c r="H15" s="254"/>
      <c r="I15" s="253">
        <v>336</v>
      </c>
      <c r="J15" s="255" t="s">
        <v>154</v>
      </c>
      <c r="K15" s="255"/>
      <c r="L15" s="255"/>
      <c r="M15" s="255" t="s">
        <v>154</v>
      </c>
      <c r="N15" s="257">
        <v>5</v>
      </c>
    </row>
    <row r="16" spans="1:14" s="245" customFormat="1" ht="21.95" customHeight="1">
      <c r="A16" s="250">
        <v>8</v>
      </c>
      <c r="B16" s="251" t="s">
        <v>111</v>
      </c>
      <c r="C16" s="252">
        <v>8</v>
      </c>
      <c r="D16" s="253">
        <v>240</v>
      </c>
      <c r="E16" s="254">
        <v>16</v>
      </c>
      <c r="F16" s="254">
        <v>12</v>
      </c>
      <c r="G16" s="254"/>
      <c r="H16" s="254">
        <v>4</v>
      </c>
      <c r="I16" s="253">
        <v>224</v>
      </c>
      <c r="J16" s="255" t="s">
        <v>154</v>
      </c>
      <c r="K16" s="255"/>
      <c r="L16" s="256">
        <v>2</v>
      </c>
      <c r="M16" s="255">
        <v>1</v>
      </c>
      <c r="N16" s="257">
        <v>23</v>
      </c>
    </row>
    <row r="17" spans="1:14" s="245" customFormat="1" ht="30" customHeight="1">
      <c r="A17" s="250">
        <v>9</v>
      </c>
      <c r="B17" s="355" t="s">
        <v>235</v>
      </c>
      <c r="C17" s="252">
        <v>4</v>
      </c>
      <c r="D17" s="253">
        <v>120</v>
      </c>
      <c r="E17" s="254">
        <v>8</v>
      </c>
      <c r="F17" s="254">
        <v>2</v>
      </c>
      <c r="G17" s="254">
        <v>6</v>
      </c>
      <c r="H17" s="254">
        <v>0</v>
      </c>
      <c r="I17" s="253">
        <v>112</v>
      </c>
      <c r="J17" s="255">
        <v>2</v>
      </c>
      <c r="K17" s="255"/>
      <c r="L17" s="256">
        <v>2</v>
      </c>
      <c r="M17" s="256"/>
      <c r="N17" s="257"/>
    </row>
    <row r="18" spans="1:14" s="245" customFormat="1" ht="18.75" customHeight="1">
      <c r="A18" s="250">
        <v>10</v>
      </c>
      <c r="B18" s="355" t="s">
        <v>236</v>
      </c>
      <c r="C18" s="252">
        <v>4</v>
      </c>
      <c r="D18" s="253">
        <v>120</v>
      </c>
      <c r="E18" s="254">
        <v>8</v>
      </c>
      <c r="F18" s="254">
        <v>2</v>
      </c>
      <c r="G18" s="254">
        <v>6</v>
      </c>
      <c r="H18" s="254">
        <v>0</v>
      </c>
      <c r="I18" s="253">
        <v>112</v>
      </c>
      <c r="J18" s="255">
        <v>2</v>
      </c>
      <c r="K18" s="255"/>
      <c r="L18" s="256">
        <v>2</v>
      </c>
      <c r="M18" s="256"/>
      <c r="N18" s="257"/>
    </row>
    <row r="19" spans="1:14" s="245" customFormat="1" ht="16.5" customHeight="1">
      <c r="A19" s="250">
        <v>11</v>
      </c>
      <c r="B19" s="251" t="s">
        <v>33</v>
      </c>
      <c r="C19" s="252">
        <v>6</v>
      </c>
      <c r="D19" s="253">
        <v>180</v>
      </c>
      <c r="E19" s="254">
        <v>12</v>
      </c>
      <c r="F19" s="254">
        <v>6</v>
      </c>
      <c r="G19" s="254">
        <v>6</v>
      </c>
      <c r="H19" s="254"/>
      <c r="I19" s="253">
        <v>168</v>
      </c>
      <c r="J19" s="255">
        <v>2</v>
      </c>
      <c r="K19" s="255"/>
      <c r="L19" s="256"/>
      <c r="M19" s="256">
        <v>2</v>
      </c>
      <c r="N19" s="257">
        <v>23</v>
      </c>
    </row>
    <row r="20" spans="1:14" s="248" customFormat="1" ht="12.75" customHeight="1">
      <c r="A20" s="313" t="s">
        <v>9</v>
      </c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</row>
    <row r="21" spans="1:14" s="245" customFormat="1" ht="21.95" customHeight="1">
      <c r="A21" s="250">
        <v>12</v>
      </c>
      <c r="B21" s="258" t="s">
        <v>195</v>
      </c>
      <c r="C21" s="252">
        <v>3</v>
      </c>
      <c r="D21" s="253">
        <v>90</v>
      </c>
      <c r="E21" s="254">
        <v>6</v>
      </c>
      <c r="F21" s="254">
        <v>2</v>
      </c>
      <c r="G21" s="254">
        <v>4</v>
      </c>
      <c r="H21" s="254">
        <v>0</v>
      </c>
      <c r="I21" s="253">
        <v>84</v>
      </c>
      <c r="J21" s="255">
        <v>3</v>
      </c>
      <c r="K21" s="255"/>
      <c r="L21" s="256">
        <v>3</v>
      </c>
      <c r="M21" s="256"/>
      <c r="N21" s="257">
        <v>14</v>
      </c>
    </row>
    <row r="22" spans="1:14" s="245" customFormat="1" ht="20.100000000000001" customHeight="1">
      <c r="A22" s="250">
        <v>13</v>
      </c>
      <c r="B22" s="258" t="s">
        <v>196</v>
      </c>
      <c r="C22" s="252">
        <v>3</v>
      </c>
      <c r="D22" s="253">
        <v>90</v>
      </c>
      <c r="E22" s="254">
        <v>6</v>
      </c>
      <c r="F22" s="254">
        <v>2</v>
      </c>
      <c r="G22" s="254">
        <v>4</v>
      </c>
      <c r="H22" s="254">
        <v>0</v>
      </c>
      <c r="I22" s="253">
        <v>84</v>
      </c>
      <c r="J22" s="255">
        <v>3</v>
      </c>
      <c r="K22" s="255"/>
      <c r="L22" s="256">
        <v>3</v>
      </c>
      <c r="M22" s="256"/>
      <c r="N22" s="257">
        <v>24</v>
      </c>
    </row>
    <row r="23" spans="1:14" s="245" customFormat="1" ht="22.5" customHeight="1">
      <c r="A23" s="250">
        <v>14</v>
      </c>
      <c r="B23" s="258" t="s">
        <v>119</v>
      </c>
      <c r="C23" s="252">
        <v>3</v>
      </c>
      <c r="D23" s="253">
        <v>90</v>
      </c>
      <c r="E23" s="254">
        <v>6</v>
      </c>
      <c r="F23" s="254">
        <v>2</v>
      </c>
      <c r="G23" s="254">
        <v>4</v>
      </c>
      <c r="H23" s="254">
        <v>0</v>
      </c>
      <c r="I23" s="253">
        <v>84</v>
      </c>
      <c r="J23" s="255">
        <v>3</v>
      </c>
      <c r="K23" s="255"/>
      <c r="L23" s="256">
        <v>3</v>
      </c>
      <c r="M23" s="256"/>
      <c r="N23" s="257">
        <v>12</v>
      </c>
    </row>
    <row r="24" spans="1:14" s="245" customFormat="1" ht="21.95" customHeight="1">
      <c r="A24" s="250">
        <v>15</v>
      </c>
      <c r="B24" s="258" t="s">
        <v>176</v>
      </c>
      <c r="C24" s="252">
        <v>6</v>
      </c>
      <c r="D24" s="253">
        <v>180</v>
      </c>
      <c r="E24" s="254">
        <v>12</v>
      </c>
      <c r="F24" s="254">
        <v>6</v>
      </c>
      <c r="G24" s="254">
        <v>6</v>
      </c>
      <c r="H24" s="254">
        <v>0</v>
      </c>
      <c r="I24" s="253">
        <v>168</v>
      </c>
      <c r="J24" s="255">
        <v>3</v>
      </c>
      <c r="K24" s="260"/>
      <c r="L24" s="256"/>
      <c r="M24" s="256">
        <v>3</v>
      </c>
      <c r="N24" s="257"/>
    </row>
    <row r="25" spans="1:14" s="245" customFormat="1" ht="21.95" customHeight="1">
      <c r="A25" s="250">
        <v>16</v>
      </c>
      <c r="B25" s="258" t="s">
        <v>41</v>
      </c>
      <c r="C25" s="252">
        <v>3</v>
      </c>
      <c r="D25" s="253">
        <v>90</v>
      </c>
      <c r="E25" s="254">
        <v>6</v>
      </c>
      <c r="F25" s="254">
        <v>2</v>
      </c>
      <c r="G25" s="254">
        <v>4</v>
      </c>
      <c r="H25" s="254">
        <v>0</v>
      </c>
      <c r="I25" s="253">
        <v>84</v>
      </c>
      <c r="J25" s="261">
        <v>3</v>
      </c>
      <c r="K25" s="255"/>
      <c r="L25" s="261">
        <v>3</v>
      </c>
      <c r="M25" s="256"/>
      <c r="N25" s="257">
        <v>7</v>
      </c>
    </row>
    <row r="26" spans="1:14" s="245" customFormat="1" ht="30" customHeight="1">
      <c r="A26" s="250">
        <v>17</v>
      </c>
      <c r="B26" s="258" t="s">
        <v>197</v>
      </c>
      <c r="C26" s="252">
        <v>3</v>
      </c>
      <c r="D26" s="253">
        <v>90</v>
      </c>
      <c r="E26" s="254">
        <v>6</v>
      </c>
      <c r="F26" s="254">
        <v>2</v>
      </c>
      <c r="G26" s="254">
        <v>4</v>
      </c>
      <c r="H26" s="254">
        <v>0</v>
      </c>
      <c r="I26" s="253">
        <v>84</v>
      </c>
      <c r="J26" s="261">
        <v>3</v>
      </c>
      <c r="K26" s="255"/>
      <c r="L26" s="261">
        <v>3</v>
      </c>
      <c r="M26" s="256"/>
      <c r="N26" s="257">
        <v>17</v>
      </c>
    </row>
    <row r="27" spans="1:14" s="245" customFormat="1" ht="30" customHeight="1">
      <c r="A27" s="250">
        <v>18</v>
      </c>
      <c r="B27" s="258" t="s">
        <v>198</v>
      </c>
      <c r="C27" s="252">
        <v>3</v>
      </c>
      <c r="D27" s="253">
        <v>90</v>
      </c>
      <c r="E27" s="254">
        <v>6</v>
      </c>
      <c r="F27" s="254">
        <v>2</v>
      </c>
      <c r="G27" s="254">
        <v>4</v>
      </c>
      <c r="H27" s="254">
        <v>0</v>
      </c>
      <c r="I27" s="253">
        <v>84</v>
      </c>
      <c r="J27" s="261">
        <v>3</v>
      </c>
      <c r="K27" s="255"/>
      <c r="L27" s="261">
        <v>3</v>
      </c>
      <c r="M27" s="256"/>
      <c r="N27" s="257">
        <v>14</v>
      </c>
    </row>
    <row r="28" spans="1:14" s="245" customFormat="1" ht="21.95" customHeight="1">
      <c r="A28" s="250">
        <v>19</v>
      </c>
      <c r="B28" s="258" t="s">
        <v>199</v>
      </c>
      <c r="C28" s="252">
        <v>14</v>
      </c>
      <c r="D28" s="253">
        <v>420</v>
      </c>
      <c r="E28" s="254">
        <v>28</v>
      </c>
      <c r="F28" s="254">
        <v>14</v>
      </c>
      <c r="G28" s="254">
        <v>0</v>
      </c>
      <c r="H28" s="254">
        <v>14</v>
      </c>
      <c r="I28" s="253">
        <v>392</v>
      </c>
      <c r="J28" s="261">
        <v>3.4</v>
      </c>
      <c r="K28" s="255"/>
      <c r="L28" s="262"/>
      <c r="M28" s="261">
        <v>3.4</v>
      </c>
      <c r="N28" s="257">
        <v>16</v>
      </c>
    </row>
    <row r="29" spans="1:14" s="245" customFormat="1" ht="18" customHeight="1">
      <c r="A29" s="250">
        <v>20</v>
      </c>
      <c r="B29" s="259" t="s">
        <v>237</v>
      </c>
      <c r="C29" s="252">
        <v>4</v>
      </c>
      <c r="D29" s="253">
        <v>90</v>
      </c>
      <c r="E29" s="254">
        <v>6</v>
      </c>
      <c r="F29" s="254">
        <v>2</v>
      </c>
      <c r="G29" s="254">
        <v>4</v>
      </c>
      <c r="H29" s="254">
        <v>0</v>
      </c>
      <c r="I29" s="253">
        <v>84</v>
      </c>
      <c r="J29" s="255">
        <v>4</v>
      </c>
      <c r="K29" s="255"/>
      <c r="L29" s="256">
        <v>4</v>
      </c>
      <c r="M29" s="256"/>
      <c r="N29" s="257"/>
    </row>
    <row r="30" spans="1:14" s="245" customFormat="1" ht="21.95" customHeight="1">
      <c r="A30" s="250">
        <v>21</v>
      </c>
      <c r="B30" s="258" t="s">
        <v>201</v>
      </c>
      <c r="C30" s="252">
        <v>4</v>
      </c>
      <c r="D30" s="253">
        <v>120</v>
      </c>
      <c r="E30" s="254">
        <v>8</v>
      </c>
      <c r="F30" s="254">
        <v>4</v>
      </c>
      <c r="G30" s="254">
        <v>4</v>
      </c>
      <c r="H30" s="254">
        <v>0</v>
      </c>
      <c r="I30" s="253">
        <v>112</v>
      </c>
      <c r="J30" s="255">
        <v>4</v>
      </c>
      <c r="K30" s="255"/>
      <c r="L30" s="256"/>
      <c r="M30" s="255">
        <v>4</v>
      </c>
      <c r="N30" s="257">
        <v>17</v>
      </c>
    </row>
    <row r="31" spans="1:14" s="245" customFormat="1" ht="21.95" customHeight="1">
      <c r="A31" s="250">
        <v>22</v>
      </c>
      <c r="B31" s="258" t="s">
        <v>202</v>
      </c>
      <c r="C31" s="252">
        <v>3</v>
      </c>
      <c r="D31" s="253">
        <v>90</v>
      </c>
      <c r="E31" s="254">
        <v>12</v>
      </c>
      <c r="F31" s="254">
        <v>8</v>
      </c>
      <c r="G31" s="254">
        <v>4</v>
      </c>
      <c r="H31" s="254">
        <v>0</v>
      </c>
      <c r="I31" s="253">
        <v>78</v>
      </c>
      <c r="J31" s="255">
        <v>4</v>
      </c>
      <c r="K31" s="255"/>
      <c r="L31" s="256">
        <v>4</v>
      </c>
      <c r="M31" s="256"/>
      <c r="N31" s="257">
        <v>3</v>
      </c>
    </row>
    <row r="32" spans="1:14" s="245" customFormat="1" ht="21.95" customHeight="1">
      <c r="A32" s="250">
        <v>23</v>
      </c>
      <c r="B32" s="258" t="s">
        <v>165</v>
      </c>
      <c r="C32" s="252">
        <v>7</v>
      </c>
      <c r="D32" s="253">
        <v>210</v>
      </c>
      <c r="E32" s="254">
        <v>14</v>
      </c>
      <c r="F32" s="254">
        <v>10</v>
      </c>
      <c r="G32" s="254">
        <v>0</v>
      </c>
      <c r="H32" s="254">
        <v>4</v>
      </c>
      <c r="I32" s="253">
        <v>196</v>
      </c>
      <c r="J32" s="255">
        <v>4</v>
      </c>
      <c r="K32" s="255"/>
      <c r="L32" s="256"/>
      <c r="M32" s="256">
        <v>4</v>
      </c>
      <c r="N32" s="257">
        <v>18</v>
      </c>
    </row>
    <row r="33" spans="1:14" s="245" customFormat="1" ht="15" customHeight="1">
      <c r="A33" s="313" t="s">
        <v>161</v>
      </c>
      <c r="B33" s="313"/>
      <c r="C33" s="313"/>
      <c r="D33" s="313"/>
      <c r="E33" s="313"/>
      <c r="F33" s="313"/>
      <c r="G33" s="313"/>
      <c r="H33" s="313"/>
      <c r="I33" s="313"/>
      <c r="J33" s="313"/>
      <c r="K33" s="313"/>
      <c r="L33" s="313"/>
      <c r="M33" s="313"/>
      <c r="N33" s="313"/>
    </row>
    <row r="34" spans="1:14" s="245" customFormat="1" ht="34.5" customHeight="1">
      <c r="A34" s="250">
        <v>24</v>
      </c>
      <c r="B34" s="258" t="s">
        <v>215</v>
      </c>
      <c r="C34" s="252">
        <v>9</v>
      </c>
      <c r="D34" s="253">
        <v>270</v>
      </c>
      <c r="E34" s="254">
        <v>32</v>
      </c>
      <c r="F34" s="254">
        <v>20</v>
      </c>
      <c r="G34" s="254">
        <v>8</v>
      </c>
      <c r="H34" s="254">
        <v>4</v>
      </c>
      <c r="I34" s="253">
        <v>238</v>
      </c>
      <c r="J34" s="261"/>
      <c r="K34" s="255">
        <v>5</v>
      </c>
      <c r="L34" s="256"/>
      <c r="M34" s="256">
        <v>5</v>
      </c>
      <c r="N34" s="257">
        <v>16</v>
      </c>
    </row>
    <row r="35" spans="1:14" s="245" customFormat="1" ht="36.75" customHeight="1">
      <c r="A35" s="250">
        <v>25</v>
      </c>
      <c r="B35" s="258" t="s">
        <v>118</v>
      </c>
      <c r="C35" s="252">
        <v>11</v>
      </c>
      <c r="D35" s="252">
        <v>330</v>
      </c>
      <c r="E35" s="252">
        <v>32</v>
      </c>
      <c r="F35" s="252">
        <v>18</v>
      </c>
      <c r="G35" s="252">
        <v>8</v>
      </c>
      <c r="H35" s="252">
        <v>6</v>
      </c>
      <c r="I35" s="252">
        <v>82</v>
      </c>
      <c r="J35" s="260"/>
      <c r="K35" s="260">
        <v>5</v>
      </c>
      <c r="L35" s="263"/>
      <c r="M35" s="263">
        <v>5</v>
      </c>
      <c r="N35" s="257">
        <v>16</v>
      </c>
    </row>
    <row r="36" spans="1:14" s="245" customFormat="1" ht="30" customHeight="1">
      <c r="A36" s="250">
        <v>26</v>
      </c>
      <c r="B36" s="264" t="s">
        <v>220</v>
      </c>
      <c r="C36" s="252">
        <v>4</v>
      </c>
      <c r="D36" s="252">
        <v>120</v>
      </c>
      <c r="E36" s="252">
        <v>8</v>
      </c>
      <c r="F36" s="252">
        <v>6</v>
      </c>
      <c r="G36" s="252">
        <v>2</v>
      </c>
      <c r="H36" s="252"/>
      <c r="I36" s="252">
        <v>112</v>
      </c>
      <c r="J36" s="260">
        <v>5</v>
      </c>
      <c r="K36" s="260"/>
      <c r="L36" s="263">
        <v>5</v>
      </c>
      <c r="M36" s="263"/>
      <c r="N36" s="257">
        <v>16</v>
      </c>
    </row>
    <row r="37" spans="1:14" s="245" customFormat="1" ht="30" customHeight="1">
      <c r="A37" s="250">
        <v>27</v>
      </c>
      <c r="B37" s="264" t="s">
        <v>221</v>
      </c>
      <c r="C37" s="252">
        <v>4</v>
      </c>
      <c r="D37" s="252">
        <v>120</v>
      </c>
      <c r="E37" s="252">
        <v>8</v>
      </c>
      <c r="F37" s="252">
        <v>6</v>
      </c>
      <c r="G37" s="252">
        <v>2</v>
      </c>
      <c r="H37" s="252"/>
      <c r="I37" s="252">
        <v>112</v>
      </c>
      <c r="J37" s="263">
        <v>5</v>
      </c>
      <c r="K37" s="260"/>
      <c r="L37" s="263">
        <v>5</v>
      </c>
      <c r="M37" s="263"/>
      <c r="N37" s="257">
        <v>16</v>
      </c>
    </row>
    <row r="38" spans="1:14" s="245" customFormat="1" ht="33" customHeight="1">
      <c r="A38" s="250">
        <v>28</v>
      </c>
      <c r="B38" s="258" t="s">
        <v>216</v>
      </c>
      <c r="C38" s="252">
        <v>7</v>
      </c>
      <c r="D38" s="253">
        <v>210</v>
      </c>
      <c r="E38" s="254">
        <v>36</v>
      </c>
      <c r="F38" s="254">
        <v>28</v>
      </c>
      <c r="G38" s="254">
        <v>8</v>
      </c>
      <c r="H38" s="254">
        <v>0</v>
      </c>
      <c r="I38" s="253">
        <v>174</v>
      </c>
      <c r="J38" s="255"/>
      <c r="K38" s="255">
        <v>6</v>
      </c>
      <c r="L38" s="256">
        <v>5</v>
      </c>
      <c r="M38" s="256">
        <v>6</v>
      </c>
      <c r="N38" s="257">
        <v>16</v>
      </c>
    </row>
    <row r="39" spans="1:14" s="245" customFormat="1" ht="21.95" customHeight="1">
      <c r="A39" s="250">
        <v>29</v>
      </c>
      <c r="B39" s="251" t="s">
        <v>178</v>
      </c>
      <c r="C39" s="252">
        <v>4</v>
      </c>
      <c r="D39" s="253">
        <v>120</v>
      </c>
      <c r="E39" s="254">
        <v>10</v>
      </c>
      <c r="F39" s="254">
        <v>8</v>
      </c>
      <c r="G39" s="254">
        <v>2</v>
      </c>
      <c r="H39" s="254">
        <v>0</v>
      </c>
      <c r="I39" s="253">
        <v>110</v>
      </c>
      <c r="J39" s="255">
        <v>6</v>
      </c>
      <c r="K39" s="255"/>
      <c r="L39" s="256">
        <v>6</v>
      </c>
      <c r="M39" s="256"/>
      <c r="N39" s="257">
        <v>3</v>
      </c>
    </row>
    <row r="40" spans="1:14" s="245" customFormat="1" ht="30.75" customHeight="1">
      <c r="A40" s="250">
        <v>30</v>
      </c>
      <c r="B40" s="258" t="s">
        <v>130</v>
      </c>
      <c r="C40" s="252">
        <v>5</v>
      </c>
      <c r="D40" s="253">
        <v>150</v>
      </c>
      <c r="E40" s="254">
        <v>26</v>
      </c>
      <c r="F40" s="254">
        <v>20</v>
      </c>
      <c r="G40" s="254">
        <v>6</v>
      </c>
      <c r="H40" s="254"/>
      <c r="I40" s="253">
        <v>124</v>
      </c>
      <c r="J40" s="255"/>
      <c r="K40" s="255">
        <v>6</v>
      </c>
      <c r="L40" s="256"/>
      <c r="M40" s="256">
        <v>6</v>
      </c>
      <c r="N40" s="257">
        <v>16</v>
      </c>
    </row>
    <row r="41" spans="1:14" s="245" customFormat="1" ht="33.75" customHeight="1">
      <c r="A41" s="250">
        <v>31</v>
      </c>
      <c r="B41" s="258" t="s">
        <v>179</v>
      </c>
      <c r="C41" s="252">
        <v>2</v>
      </c>
      <c r="D41" s="253">
        <v>60</v>
      </c>
      <c r="E41" s="254">
        <v>14</v>
      </c>
      <c r="F41" s="254">
        <v>10</v>
      </c>
      <c r="G41" s="254">
        <v>4</v>
      </c>
      <c r="H41" s="254"/>
      <c r="I41" s="253">
        <v>46</v>
      </c>
      <c r="J41" s="255">
        <v>6</v>
      </c>
      <c r="K41" s="255"/>
      <c r="L41" s="256">
        <v>6</v>
      </c>
      <c r="M41" s="256"/>
      <c r="N41" s="257">
        <v>16</v>
      </c>
    </row>
    <row r="42" spans="1:14" s="245" customFormat="1" ht="29.25" customHeight="1">
      <c r="A42" s="250">
        <v>32</v>
      </c>
      <c r="B42" s="264" t="s">
        <v>222</v>
      </c>
      <c r="C42" s="252">
        <v>4</v>
      </c>
      <c r="D42" s="253">
        <v>120</v>
      </c>
      <c r="E42" s="254">
        <v>8</v>
      </c>
      <c r="F42" s="254">
        <v>2</v>
      </c>
      <c r="G42" s="254">
        <v>6</v>
      </c>
      <c r="H42" s="254">
        <v>0</v>
      </c>
      <c r="I42" s="253">
        <v>112</v>
      </c>
      <c r="J42" s="255">
        <v>6</v>
      </c>
      <c r="K42" s="260"/>
      <c r="L42" s="250">
        <v>6</v>
      </c>
      <c r="M42" s="250"/>
      <c r="N42" s="257"/>
    </row>
    <row r="43" spans="1:14" s="245" customFormat="1" ht="30" customHeight="1">
      <c r="A43" s="250">
        <v>33</v>
      </c>
      <c r="B43" s="264" t="s">
        <v>223</v>
      </c>
      <c r="C43" s="252">
        <v>4</v>
      </c>
      <c r="D43" s="252">
        <v>120</v>
      </c>
      <c r="E43" s="254">
        <v>8</v>
      </c>
      <c r="F43" s="254">
        <v>2</v>
      </c>
      <c r="G43" s="254">
        <v>6</v>
      </c>
      <c r="H43" s="254">
        <v>0</v>
      </c>
      <c r="I43" s="253">
        <v>112</v>
      </c>
      <c r="J43" s="263">
        <v>6</v>
      </c>
      <c r="K43" s="260"/>
      <c r="L43" s="263">
        <v>6</v>
      </c>
      <c r="M43" s="263"/>
      <c r="N43" s="257">
        <v>16</v>
      </c>
    </row>
    <row r="44" spans="1:14" s="245" customFormat="1" ht="30" customHeight="1">
      <c r="A44" s="250">
        <v>34</v>
      </c>
      <c r="B44" s="264" t="s">
        <v>224</v>
      </c>
      <c r="C44" s="252">
        <v>5</v>
      </c>
      <c r="D44" s="252">
        <v>150</v>
      </c>
      <c r="E44" s="252">
        <v>10</v>
      </c>
      <c r="F44" s="252">
        <v>6</v>
      </c>
      <c r="G44" s="252">
        <v>4</v>
      </c>
      <c r="H44" s="252"/>
      <c r="I44" s="252">
        <v>140</v>
      </c>
      <c r="J44" s="260">
        <v>6</v>
      </c>
      <c r="K44" s="260"/>
      <c r="L44" s="263">
        <v>6</v>
      </c>
      <c r="M44" s="263"/>
      <c r="N44" s="257">
        <v>16</v>
      </c>
    </row>
    <row r="45" spans="1:14" s="245" customFormat="1" ht="17.100000000000001" customHeight="1">
      <c r="A45" s="250">
        <v>35</v>
      </c>
      <c r="B45" s="265" t="s">
        <v>208</v>
      </c>
      <c r="C45" s="252">
        <v>6</v>
      </c>
      <c r="D45" s="253">
        <v>180</v>
      </c>
      <c r="E45" s="254"/>
      <c r="F45" s="254"/>
      <c r="G45" s="254"/>
      <c r="H45" s="254"/>
      <c r="I45" s="253">
        <v>180</v>
      </c>
      <c r="J45" s="260"/>
      <c r="K45" s="260"/>
      <c r="L45" s="266">
        <v>6</v>
      </c>
      <c r="M45" s="266"/>
      <c r="N45" s="257">
        <v>16</v>
      </c>
    </row>
    <row r="46" spans="1:14" s="245" customFormat="1" ht="15" customHeight="1">
      <c r="A46" s="313" t="s">
        <v>16</v>
      </c>
      <c r="B46" s="313"/>
      <c r="C46" s="313"/>
      <c r="D46" s="313"/>
      <c r="E46" s="313"/>
      <c r="F46" s="313"/>
      <c r="G46" s="313"/>
      <c r="H46" s="313"/>
      <c r="I46" s="313"/>
      <c r="J46" s="313"/>
      <c r="K46" s="313"/>
      <c r="L46" s="313"/>
      <c r="M46" s="313"/>
      <c r="N46" s="313"/>
    </row>
    <row r="47" spans="1:14" s="245" customFormat="1" ht="34.5" customHeight="1">
      <c r="A47" s="267">
        <v>36</v>
      </c>
      <c r="B47" s="258" t="s">
        <v>130</v>
      </c>
      <c r="C47" s="252">
        <v>3</v>
      </c>
      <c r="D47" s="253">
        <v>90</v>
      </c>
      <c r="E47" s="254">
        <v>18</v>
      </c>
      <c r="F47" s="254">
        <v>10</v>
      </c>
      <c r="G47" s="254">
        <v>8</v>
      </c>
      <c r="H47" s="254"/>
      <c r="I47" s="253">
        <v>72</v>
      </c>
      <c r="J47" s="255">
        <v>7</v>
      </c>
      <c r="K47" s="255"/>
      <c r="L47" s="256">
        <v>7</v>
      </c>
      <c r="M47" s="256"/>
      <c r="N47" s="268">
        <v>16</v>
      </c>
    </row>
    <row r="48" spans="1:14" s="245" customFormat="1" ht="34.5" customHeight="1">
      <c r="A48" s="250">
        <v>37</v>
      </c>
      <c r="B48" s="258" t="s">
        <v>179</v>
      </c>
      <c r="C48" s="252">
        <v>6</v>
      </c>
      <c r="D48" s="253">
        <v>180</v>
      </c>
      <c r="E48" s="254">
        <v>28</v>
      </c>
      <c r="F48" s="254">
        <v>16</v>
      </c>
      <c r="G48" s="254">
        <v>12</v>
      </c>
      <c r="H48" s="254"/>
      <c r="I48" s="253">
        <v>152</v>
      </c>
      <c r="J48" s="255">
        <v>7</v>
      </c>
      <c r="K48" s="255"/>
      <c r="L48" s="256"/>
      <c r="M48" s="256">
        <v>7</v>
      </c>
      <c r="N48" s="257">
        <v>16</v>
      </c>
    </row>
    <row r="49" spans="1:14" s="245" customFormat="1" ht="46.5" customHeight="1">
      <c r="A49" s="250">
        <v>38</v>
      </c>
      <c r="B49" s="258" t="s">
        <v>75</v>
      </c>
      <c r="C49" s="252">
        <v>8</v>
      </c>
      <c r="D49" s="252">
        <v>240</v>
      </c>
      <c r="E49" s="252">
        <v>32</v>
      </c>
      <c r="F49" s="252">
        <v>22</v>
      </c>
      <c r="G49" s="252">
        <v>10</v>
      </c>
      <c r="H49" s="252">
        <v>0</v>
      </c>
      <c r="I49" s="252">
        <v>208</v>
      </c>
      <c r="J49" s="260">
        <v>7</v>
      </c>
      <c r="K49" s="260"/>
      <c r="L49" s="263"/>
      <c r="M49" s="263">
        <v>7</v>
      </c>
      <c r="N49" s="257">
        <v>16</v>
      </c>
    </row>
    <row r="50" spans="1:14" s="245" customFormat="1" ht="29.1" customHeight="1">
      <c r="A50" s="250">
        <v>39</v>
      </c>
      <c r="B50" s="264" t="s">
        <v>225</v>
      </c>
      <c r="C50" s="252">
        <v>4</v>
      </c>
      <c r="D50" s="252">
        <v>120</v>
      </c>
      <c r="E50" s="252">
        <v>8</v>
      </c>
      <c r="F50" s="252">
        <v>2</v>
      </c>
      <c r="G50" s="252">
        <v>6</v>
      </c>
      <c r="H50" s="252"/>
      <c r="I50" s="252">
        <v>112</v>
      </c>
      <c r="J50" s="263">
        <v>7</v>
      </c>
      <c r="K50" s="260"/>
      <c r="L50" s="263">
        <v>7</v>
      </c>
      <c r="M50" s="263"/>
      <c r="N50" s="257"/>
    </row>
    <row r="51" spans="1:14" s="245" customFormat="1" ht="29.1" customHeight="1">
      <c r="A51" s="250">
        <v>40</v>
      </c>
      <c r="B51" s="264" t="s">
        <v>226</v>
      </c>
      <c r="C51" s="252">
        <v>4</v>
      </c>
      <c r="D51" s="253">
        <v>120</v>
      </c>
      <c r="E51" s="252">
        <v>8</v>
      </c>
      <c r="F51" s="252">
        <v>2</v>
      </c>
      <c r="G51" s="252">
        <v>6</v>
      </c>
      <c r="H51" s="252"/>
      <c r="I51" s="252">
        <v>112</v>
      </c>
      <c r="J51" s="255">
        <v>7</v>
      </c>
      <c r="K51" s="255"/>
      <c r="L51" s="256">
        <v>7</v>
      </c>
      <c r="M51" s="263"/>
      <c r="N51" s="257">
        <v>16</v>
      </c>
    </row>
    <row r="52" spans="1:14" s="245" customFormat="1" ht="30" customHeight="1">
      <c r="A52" s="250">
        <v>41</v>
      </c>
      <c r="B52" s="264" t="s">
        <v>227</v>
      </c>
      <c r="C52" s="252">
        <v>4</v>
      </c>
      <c r="D52" s="253">
        <v>120</v>
      </c>
      <c r="E52" s="252">
        <v>8</v>
      </c>
      <c r="F52" s="252">
        <v>2</v>
      </c>
      <c r="G52" s="252">
        <v>6</v>
      </c>
      <c r="H52" s="252"/>
      <c r="I52" s="252">
        <v>112</v>
      </c>
      <c r="J52" s="255">
        <v>7</v>
      </c>
      <c r="K52" s="255"/>
      <c r="L52" s="256">
        <v>7</v>
      </c>
      <c r="M52" s="256"/>
      <c r="N52" s="257">
        <v>16</v>
      </c>
    </row>
    <row r="53" spans="1:14" s="245" customFormat="1" ht="27.95" customHeight="1">
      <c r="A53" s="250">
        <v>42</v>
      </c>
      <c r="B53" s="264" t="s">
        <v>228</v>
      </c>
      <c r="C53" s="252">
        <v>4</v>
      </c>
      <c r="D53" s="253">
        <v>120</v>
      </c>
      <c r="E53" s="252">
        <v>8</v>
      </c>
      <c r="F53" s="252">
        <v>2</v>
      </c>
      <c r="G53" s="252">
        <v>6</v>
      </c>
      <c r="H53" s="252"/>
      <c r="I53" s="252">
        <v>112</v>
      </c>
      <c r="J53" s="255">
        <v>7</v>
      </c>
      <c r="K53" s="255"/>
      <c r="L53" s="256">
        <v>7</v>
      </c>
      <c r="M53" s="256"/>
      <c r="N53" s="257">
        <v>16</v>
      </c>
    </row>
    <row r="54" spans="1:14" s="245" customFormat="1" ht="27.95" customHeight="1">
      <c r="A54" s="250">
        <v>43</v>
      </c>
      <c r="B54" s="264" t="s">
        <v>229</v>
      </c>
      <c r="C54" s="252">
        <v>4</v>
      </c>
      <c r="D54" s="253">
        <v>120</v>
      </c>
      <c r="E54" s="252">
        <v>8</v>
      </c>
      <c r="F54" s="252">
        <v>2</v>
      </c>
      <c r="G54" s="252">
        <v>6</v>
      </c>
      <c r="H54" s="252"/>
      <c r="I54" s="252">
        <v>112</v>
      </c>
      <c r="J54" s="255">
        <v>7</v>
      </c>
      <c r="K54" s="255"/>
      <c r="L54" s="256">
        <v>7</v>
      </c>
      <c r="M54" s="256"/>
      <c r="N54" s="257">
        <v>16</v>
      </c>
    </row>
    <row r="55" spans="1:14" s="245" customFormat="1" ht="27.95" customHeight="1">
      <c r="A55" s="250">
        <v>44</v>
      </c>
      <c r="B55" s="264" t="s">
        <v>230</v>
      </c>
      <c r="C55" s="252">
        <v>4</v>
      </c>
      <c r="D55" s="253">
        <v>120</v>
      </c>
      <c r="E55" s="252">
        <v>8</v>
      </c>
      <c r="F55" s="252">
        <v>2</v>
      </c>
      <c r="G55" s="252">
        <v>6</v>
      </c>
      <c r="H55" s="252"/>
      <c r="I55" s="252">
        <v>112</v>
      </c>
      <c r="J55" s="255">
        <v>7</v>
      </c>
      <c r="K55" s="255"/>
      <c r="L55" s="256">
        <v>7</v>
      </c>
      <c r="M55" s="256"/>
      <c r="N55" s="257">
        <v>16</v>
      </c>
    </row>
    <row r="56" spans="1:14" s="245" customFormat="1" ht="27.95" customHeight="1">
      <c r="A56" s="250">
        <v>45</v>
      </c>
      <c r="B56" s="264" t="s">
        <v>231</v>
      </c>
      <c r="C56" s="252">
        <v>4</v>
      </c>
      <c r="D56" s="253">
        <v>120</v>
      </c>
      <c r="E56" s="252">
        <v>8</v>
      </c>
      <c r="F56" s="252">
        <v>2</v>
      </c>
      <c r="G56" s="252">
        <v>6</v>
      </c>
      <c r="H56" s="252"/>
      <c r="I56" s="252">
        <v>112</v>
      </c>
      <c r="J56" s="255">
        <v>7</v>
      </c>
      <c r="K56" s="255"/>
      <c r="L56" s="256">
        <v>7</v>
      </c>
      <c r="M56" s="256"/>
      <c r="N56" s="257">
        <v>16</v>
      </c>
    </row>
    <row r="57" spans="1:14" s="245" customFormat="1" ht="17.100000000000001" customHeight="1">
      <c r="A57" s="250">
        <v>46</v>
      </c>
      <c r="B57" s="265" t="s">
        <v>81</v>
      </c>
      <c r="C57" s="252">
        <v>3</v>
      </c>
      <c r="D57" s="253">
        <v>90</v>
      </c>
      <c r="E57" s="254"/>
      <c r="F57" s="254"/>
      <c r="G57" s="254"/>
      <c r="H57" s="254"/>
      <c r="I57" s="253">
        <v>90</v>
      </c>
      <c r="J57" s="260"/>
      <c r="K57" s="260"/>
      <c r="L57" s="266">
        <v>8</v>
      </c>
      <c r="M57" s="266"/>
      <c r="N57" s="257">
        <v>16</v>
      </c>
    </row>
    <row r="58" spans="1:14" s="245" customFormat="1" ht="24" customHeight="1">
      <c r="A58" s="250">
        <v>47</v>
      </c>
      <c r="B58" s="265" t="s">
        <v>168</v>
      </c>
      <c r="C58" s="252">
        <v>12</v>
      </c>
      <c r="D58" s="253">
        <v>360</v>
      </c>
      <c r="E58" s="254"/>
      <c r="F58" s="254"/>
      <c r="G58" s="254"/>
      <c r="H58" s="254"/>
      <c r="I58" s="253">
        <v>360</v>
      </c>
      <c r="J58" s="260"/>
      <c r="K58" s="260"/>
      <c r="L58" s="266"/>
      <c r="M58" s="266"/>
      <c r="N58" s="257">
        <v>16</v>
      </c>
    </row>
    <row r="59" spans="1:14" s="245" customFormat="1" ht="10.5" customHeight="1">
      <c r="A59" s="243"/>
      <c r="N59" s="246"/>
    </row>
    <row r="60" spans="1:14" s="245" customFormat="1" ht="15.75">
      <c r="A60" s="243"/>
      <c r="B60" s="245" t="s">
        <v>218</v>
      </c>
      <c r="H60" s="245" t="s">
        <v>20</v>
      </c>
      <c r="J60" s="249"/>
      <c r="N60" s="246"/>
    </row>
    <row r="61" spans="1:14" s="245" customFormat="1" ht="15.75">
      <c r="A61" s="243"/>
      <c r="B61" s="245" t="s">
        <v>217</v>
      </c>
      <c r="N61" s="246"/>
    </row>
    <row r="62" spans="1:14">
      <c r="A62" s="138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43"/>
    </row>
    <row r="63" spans="1:14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43"/>
    </row>
    <row r="64" spans="1:14">
      <c r="A64" s="138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143"/>
    </row>
  </sheetData>
  <customSheetViews>
    <customSheetView guid="{ABEC0FCB-CD3A-4AC2-A997-034555C0D0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225A234-2F70-4702-B99C-2B4E4FADEB2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225482A-FA8C-4CF0-93AB-20BE74B4865F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H6:H7"/>
    <mergeCell ref="E5:E7"/>
    <mergeCell ref="F5:H5"/>
    <mergeCell ref="F6:F7"/>
    <mergeCell ref="G6:G7"/>
    <mergeCell ref="A33:N33"/>
    <mergeCell ref="A46:N46"/>
    <mergeCell ref="L3:L7"/>
    <mergeCell ref="M3:M7"/>
    <mergeCell ref="N3:N7"/>
    <mergeCell ref="D4:D7"/>
    <mergeCell ref="E4:H4"/>
    <mergeCell ref="I4:I7"/>
    <mergeCell ref="A3:A7"/>
    <mergeCell ref="B3:B7"/>
    <mergeCell ref="C3:C7"/>
    <mergeCell ref="D3:I3"/>
    <mergeCell ref="A8:N8"/>
    <mergeCell ref="A20:N20"/>
    <mergeCell ref="J3:J7"/>
    <mergeCell ref="K3:K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orientation="portrait" verticalDpi="0" r:id="rId1"/>
  <headerFooter alignWithMargins="0"/>
  <rowBreaks count="1" manualBreakCount="1">
    <brk id="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N64"/>
  <sheetViews>
    <sheetView showRuler="0" view="pageBreakPreview" zoomScale="90" zoomScaleSheetLayoutView="90" workbookViewId="0">
      <selection activeCell="A8" sqref="A8:N8"/>
    </sheetView>
  </sheetViews>
  <sheetFormatPr defaultRowHeight="12.75"/>
  <cols>
    <col min="1" max="1" width="3.5703125" style="142" customWidth="1"/>
    <col min="2" max="2" width="27.5703125" style="142" customWidth="1"/>
    <col min="3" max="3" width="4.140625" style="142" customWidth="1"/>
    <col min="4" max="4" width="4.85546875" style="142" customWidth="1"/>
    <col min="5" max="5" width="4.7109375" style="142" customWidth="1"/>
    <col min="6" max="6" width="4.42578125" style="142" customWidth="1"/>
    <col min="7" max="7" width="5.5703125" style="142" customWidth="1"/>
    <col min="8" max="8" width="3.7109375" style="142" customWidth="1"/>
    <col min="9" max="9" width="5.140625" style="142" customWidth="1"/>
    <col min="10" max="10" width="5" style="142" customWidth="1"/>
    <col min="11" max="11" width="4.7109375" style="142" customWidth="1"/>
    <col min="12" max="12" width="6.28515625" style="142" customWidth="1"/>
    <col min="13" max="13" width="6" style="142" customWidth="1"/>
    <col min="14" max="14" width="7.42578125" style="224" customWidth="1"/>
    <col min="15" max="16384" width="9.140625" style="142"/>
  </cols>
  <sheetData>
    <row r="1" spans="1:14" customFormat="1">
      <c r="A1" s="138"/>
      <c r="B1" s="95" t="s">
        <v>171</v>
      </c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43"/>
    </row>
    <row r="2" spans="1:14" customFormat="1" ht="13.5" thickBot="1">
      <c r="A2" s="138"/>
      <c r="B2" s="140" t="s">
        <v>170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43"/>
    </row>
    <row r="3" spans="1:14">
      <c r="A3" s="350" t="s">
        <v>135</v>
      </c>
      <c r="B3" s="353" t="s">
        <v>136</v>
      </c>
      <c r="C3" s="326" t="s">
        <v>137</v>
      </c>
      <c r="D3" s="329" t="s">
        <v>138</v>
      </c>
      <c r="E3" s="329"/>
      <c r="F3" s="329"/>
      <c r="G3" s="329"/>
      <c r="H3" s="329"/>
      <c r="I3" s="329"/>
      <c r="J3" s="326" t="s">
        <v>139</v>
      </c>
      <c r="K3" s="326" t="s">
        <v>140</v>
      </c>
      <c r="L3" s="326" t="s">
        <v>141</v>
      </c>
      <c r="M3" s="326" t="s">
        <v>142</v>
      </c>
      <c r="N3" s="346" t="s">
        <v>7</v>
      </c>
    </row>
    <row r="4" spans="1:14">
      <c r="A4" s="351"/>
      <c r="B4" s="354"/>
      <c r="C4" s="327"/>
      <c r="D4" s="324" t="s">
        <v>143</v>
      </c>
      <c r="E4" s="349" t="s">
        <v>144</v>
      </c>
      <c r="F4" s="349"/>
      <c r="G4" s="349"/>
      <c r="H4" s="349"/>
      <c r="I4" s="324" t="s">
        <v>145</v>
      </c>
      <c r="J4" s="336"/>
      <c r="K4" s="336"/>
      <c r="L4" s="342"/>
      <c r="M4" s="344"/>
      <c r="N4" s="347"/>
    </row>
    <row r="5" spans="1:14">
      <c r="A5" s="351"/>
      <c r="B5" s="354"/>
      <c r="C5" s="327"/>
      <c r="D5" s="324"/>
      <c r="E5" s="338" t="s">
        <v>146</v>
      </c>
      <c r="F5" s="336" t="s">
        <v>147</v>
      </c>
      <c r="G5" s="336"/>
      <c r="H5" s="336"/>
      <c r="I5" s="324"/>
      <c r="J5" s="336"/>
      <c r="K5" s="336"/>
      <c r="L5" s="342"/>
      <c r="M5" s="344"/>
      <c r="N5" s="347"/>
    </row>
    <row r="6" spans="1:14">
      <c r="A6" s="351"/>
      <c r="B6" s="354"/>
      <c r="C6" s="327"/>
      <c r="D6" s="324"/>
      <c r="E6" s="338"/>
      <c r="F6" s="338" t="s">
        <v>148</v>
      </c>
      <c r="G6" s="324" t="s">
        <v>149</v>
      </c>
      <c r="H6" s="324" t="s">
        <v>150</v>
      </c>
      <c r="I6" s="324"/>
      <c r="J6" s="336"/>
      <c r="K6" s="336"/>
      <c r="L6" s="342"/>
      <c r="M6" s="344"/>
      <c r="N6" s="347"/>
    </row>
    <row r="7" spans="1:14" ht="80.25" customHeight="1" thickBot="1">
      <c r="A7" s="352"/>
      <c r="B7" s="345"/>
      <c r="C7" s="328"/>
      <c r="D7" s="328"/>
      <c r="E7" s="339"/>
      <c r="F7" s="339"/>
      <c r="G7" s="325"/>
      <c r="H7" s="325"/>
      <c r="I7" s="328"/>
      <c r="J7" s="337"/>
      <c r="K7" s="337"/>
      <c r="L7" s="343"/>
      <c r="M7" s="345"/>
      <c r="N7" s="348"/>
    </row>
    <row r="8" spans="1:14" s="221" customFormat="1" ht="20.100000000000001" customHeight="1">
      <c r="A8" s="330" t="s">
        <v>151</v>
      </c>
      <c r="B8" s="331"/>
      <c r="C8" s="331"/>
      <c r="D8" s="331"/>
      <c r="E8" s="331"/>
      <c r="F8" s="331"/>
      <c r="G8" s="331"/>
      <c r="H8" s="331"/>
      <c r="I8" s="331"/>
      <c r="J8" s="331"/>
      <c r="K8" s="331"/>
      <c r="L8" s="331"/>
      <c r="M8" s="331"/>
      <c r="N8" s="332"/>
    </row>
    <row r="9" spans="1:14" ht="21.95" customHeight="1">
      <c r="A9" s="148">
        <v>1</v>
      </c>
      <c r="B9" s="149" t="s">
        <v>152</v>
      </c>
      <c r="C9" s="150">
        <v>3</v>
      </c>
      <c r="D9" s="151">
        <v>90</v>
      </c>
      <c r="E9" s="152">
        <v>6</v>
      </c>
      <c r="F9" s="153">
        <v>2</v>
      </c>
      <c r="G9" s="153">
        <v>4</v>
      </c>
      <c r="H9" s="153">
        <v>0</v>
      </c>
      <c r="I9" s="154">
        <v>84</v>
      </c>
      <c r="J9" s="155">
        <v>1</v>
      </c>
      <c r="K9" s="155"/>
      <c r="L9" s="156">
        <v>1</v>
      </c>
      <c r="M9" s="156"/>
      <c r="N9" s="215">
        <v>17</v>
      </c>
    </row>
    <row r="10" spans="1:14" ht="30" customHeight="1">
      <c r="A10" s="148">
        <v>2</v>
      </c>
      <c r="B10" s="157" t="s">
        <v>25</v>
      </c>
      <c r="C10" s="150">
        <v>3</v>
      </c>
      <c r="D10" s="151">
        <v>90</v>
      </c>
      <c r="E10" s="152">
        <v>6</v>
      </c>
      <c r="F10" s="153">
        <v>2</v>
      </c>
      <c r="G10" s="153">
        <v>4</v>
      </c>
      <c r="H10" s="153">
        <v>0</v>
      </c>
      <c r="I10" s="154">
        <v>84</v>
      </c>
      <c r="J10" s="239">
        <v>2</v>
      </c>
      <c r="K10" s="239"/>
      <c r="L10" s="235">
        <v>2</v>
      </c>
      <c r="M10" s="159"/>
      <c r="N10" s="215">
        <v>2</v>
      </c>
    </row>
    <row r="11" spans="1:14" ht="33" customHeight="1">
      <c r="A11" s="148">
        <v>3</v>
      </c>
      <c r="B11" s="157" t="s">
        <v>191</v>
      </c>
      <c r="C11" s="150">
        <v>4</v>
      </c>
      <c r="D11" s="151">
        <v>120</v>
      </c>
      <c r="E11" s="152">
        <v>8</v>
      </c>
      <c r="F11" s="152">
        <v>4</v>
      </c>
      <c r="G11" s="152">
        <v>4</v>
      </c>
      <c r="H11" s="152">
        <v>0</v>
      </c>
      <c r="I11" s="151">
        <v>112</v>
      </c>
      <c r="J11" s="158">
        <v>1</v>
      </c>
      <c r="K11" s="155"/>
      <c r="L11" s="156">
        <v>1</v>
      </c>
      <c r="M11" s="159"/>
      <c r="N11" s="215">
        <v>3</v>
      </c>
    </row>
    <row r="12" spans="1:14" s="167" customFormat="1" ht="30" customHeight="1" thickBot="1">
      <c r="A12" s="160">
        <v>4</v>
      </c>
      <c r="B12" s="161" t="s">
        <v>159</v>
      </c>
      <c r="C12" s="162">
        <v>4</v>
      </c>
      <c r="D12" s="163">
        <v>120</v>
      </c>
      <c r="E12" s="164">
        <v>8</v>
      </c>
      <c r="F12" s="164">
        <v>4</v>
      </c>
      <c r="G12" s="164">
        <v>4</v>
      </c>
      <c r="H12" s="164"/>
      <c r="I12" s="163">
        <v>112</v>
      </c>
      <c r="J12" s="165">
        <v>1</v>
      </c>
      <c r="K12" s="165"/>
      <c r="L12" s="166">
        <v>1</v>
      </c>
      <c r="M12" s="166"/>
      <c r="N12" s="225">
        <v>5</v>
      </c>
    </row>
    <row r="13" spans="1:14" ht="21.95" customHeight="1">
      <c r="A13" s="168">
        <v>5</v>
      </c>
      <c r="B13" s="149" t="s">
        <v>153</v>
      </c>
      <c r="C13" s="169">
        <v>8</v>
      </c>
      <c r="D13" s="151">
        <v>240</v>
      </c>
      <c r="E13" s="152">
        <v>16</v>
      </c>
      <c r="F13" s="152">
        <v>0</v>
      </c>
      <c r="G13" s="152">
        <v>16</v>
      </c>
      <c r="H13" s="152">
        <v>0</v>
      </c>
      <c r="I13" s="151">
        <v>224</v>
      </c>
      <c r="J13" s="155" t="s">
        <v>154</v>
      </c>
      <c r="K13" s="155"/>
      <c r="L13" s="156">
        <v>1</v>
      </c>
      <c r="M13" s="156">
        <v>2</v>
      </c>
      <c r="N13" s="216">
        <v>19</v>
      </c>
    </row>
    <row r="14" spans="1:14" ht="21.95" customHeight="1">
      <c r="A14" s="148">
        <v>6</v>
      </c>
      <c r="B14" s="157" t="s">
        <v>192</v>
      </c>
      <c r="C14" s="150">
        <v>4</v>
      </c>
      <c r="D14" s="151">
        <v>120</v>
      </c>
      <c r="E14" s="152">
        <v>8</v>
      </c>
      <c r="F14" s="152"/>
      <c r="G14" s="152">
        <v>8</v>
      </c>
      <c r="H14" s="152"/>
      <c r="I14" s="151">
        <v>112</v>
      </c>
      <c r="J14" s="158" t="s">
        <v>154</v>
      </c>
      <c r="K14" s="155"/>
      <c r="L14" s="158" t="s">
        <v>154</v>
      </c>
      <c r="M14" s="159"/>
      <c r="N14" s="215">
        <v>26</v>
      </c>
    </row>
    <row r="15" spans="1:14" ht="21.95" customHeight="1">
      <c r="A15" s="148">
        <v>7</v>
      </c>
      <c r="B15" s="157" t="s">
        <v>27</v>
      </c>
      <c r="C15" s="150">
        <v>12</v>
      </c>
      <c r="D15" s="151">
        <v>360</v>
      </c>
      <c r="E15" s="152">
        <v>24</v>
      </c>
      <c r="F15" s="152">
        <v>8</v>
      </c>
      <c r="G15" s="152">
        <v>16</v>
      </c>
      <c r="H15" s="152"/>
      <c r="I15" s="151">
        <v>336</v>
      </c>
      <c r="J15" s="158" t="s">
        <v>154</v>
      </c>
      <c r="K15" s="158"/>
      <c r="L15" s="158"/>
      <c r="M15" s="158" t="s">
        <v>154</v>
      </c>
      <c r="N15" s="215">
        <v>5</v>
      </c>
    </row>
    <row r="16" spans="1:14" s="167" customFormat="1" ht="21.95" customHeight="1" thickBot="1">
      <c r="A16" s="160">
        <v>8</v>
      </c>
      <c r="B16" s="170" t="s">
        <v>111</v>
      </c>
      <c r="C16" s="171">
        <v>8</v>
      </c>
      <c r="D16" s="172">
        <v>240</v>
      </c>
      <c r="E16" s="173">
        <v>16</v>
      </c>
      <c r="F16" s="173">
        <v>12</v>
      </c>
      <c r="G16" s="173"/>
      <c r="H16" s="173">
        <v>4</v>
      </c>
      <c r="I16" s="172">
        <v>224</v>
      </c>
      <c r="J16" s="174" t="s">
        <v>154</v>
      </c>
      <c r="K16" s="175"/>
      <c r="L16" s="176">
        <v>2</v>
      </c>
      <c r="M16" s="174">
        <v>1</v>
      </c>
      <c r="N16" s="225">
        <v>23</v>
      </c>
    </row>
    <row r="17" spans="1:14" ht="30" customHeight="1">
      <c r="A17" s="168">
        <v>9</v>
      </c>
      <c r="B17" s="149" t="s">
        <v>193</v>
      </c>
      <c r="C17" s="169">
        <v>4</v>
      </c>
      <c r="D17" s="151">
        <v>120</v>
      </c>
      <c r="E17" s="152">
        <v>8</v>
      </c>
      <c r="F17" s="152">
        <v>2</v>
      </c>
      <c r="G17" s="152">
        <v>6</v>
      </c>
      <c r="H17" s="152">
        <v>0</v>
      </c>
      <c r="I17" s="151">
        <v>112</v>
      </c>
      <c r="J17" s="155">
        <v>2</v>
      </c>
      <c r="K17" s="155"/>
      <c r="L17" s="156">
        <v>2</v>
      </c>
      <c r="M17" s="177"/>
      <c r="N17" s="216"/>
    </row>
    <row r="18" spans="1:14" ht="30" customHeight="1">
      <c r="A18" s="148">
        <v>10</v>
      </c>
      <c r="B18" s="157" t="s">
        <v>194</v>
      </c>
      <c r="C18" s="150">
        <v>4</v>
      </c>
      <c r="D18" s="151">
        <v>120</v>
      </c>
      <c r="E18" s="152">
        <v>8</v>
      </c>
      <c r="F18" s="152">
        <v>2</v>
      </c>
      <c r="G18" s="152">
        <v>6</v>
      </c>
      <c r="H18" s="152">
        <v>0</v>
      </c>
      <c r="I18" s="151">
        <v>112</v>
      </c>
      <c r="J18" s="158">
        <v>2</v>
      </c>
      <c r="K18" s="155"/>
      <c r="L18" s="156">
        <v>2</v>
      </c>
      <c r="M18" s="178"/>
      <c r="N18" s="215"/>
    </row>
    <row r="19" spans="1:14" ht="21.95" customHeight="1">
      <c r="A19" s="148">
        <v>11</v>
      </c>
      <c r="B19" s="157" t="s">
        <v>33</v>
      </c>
      <c r="C19" s="150">
        <v>6</v>
      </c>
      <c r="D19" s="151">
        <v>180</v>
      </c>
      <c r="E19" s="152">
        <v>12</v>
      </c>
      <c r="F19" s="153">
        <v>6</v>
      </c>
      <c r="G19" s="153">
        <v>6</v>
      </c>
      <c r="H19" s="153"/>
      <c r="I19" s="151">
        <v>168</v>
      </c>
      <c r="J19" s="239">
        <v>1</v>
      </c>
      <c r="K19" s="240"/>
      <c r="L19" s="241"/>
      <c r="M19" s="235">
        <v>1</v>
      </c>
      <c r="N19" s="215">
        <v>23</v>
      </c>
    </row>
    <row r="20" spans="1:14" s="221" customFormat="1" ht="20.100000000000001" customHeight="1">
      <c r="A20" s="333" t="s">
        <v>9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4"/>
      <c r="L20" s="334"/>
      <c r="M20" s="334"/>
      <c r="N20" s="335"/>
    </row>
    <row r="21" spans="1:14" ht="21.95" customHeight="1">
      <c r="A21" s="148">
        <v>12</v>
      </c>
      <c r="B21" s="179" t="s">
        <v>195</v>
      </c>
      <c r="C21" s="180">
        <v>3</v>
      </c>
      <c r="D21" s="154">
        <v>90</v>
      </c>
      <c r="E21" s="153">
        <v>6</v>
      </c>
      <c r="F21" s="153">
        <v>2</v>
      </c>
      <c r="G21" s="153">
        <v>4</v>
      </c>
      <c r="H21" s="153">
        <v>0</v>
      </c>
      <c r="I21" s="154">
        <v>84</v>
      </c>
      <c r="J21" s="181">
        <v>3</v>
      </c>
      <c r="K21" s="181"/>
      <c r="L21" s="159">
        <v>3</v>
      </c>
      <c r="M21" s="159"/>
      <c r="N21" s="215">
        <v>14</v>
      </c>
    </row>
    <row r="22" spans="1:14" ht="20.100000000000001" customHeight="1">
      <c r="A22" s="148">
        <v>13</v>
      </c>
      <c r="B22" s="182" t="s">
        <v>196</v>
      </c>
      <c r="C22" s="183">
        <v>3</v>
      </c>
      <c r="D22" s="184">
        <v>90</v>
      </c>
      <c r="E22" s="185">
        <v>6</v>
      </c>
      <c r="F22" s="185">
        <v>2</v>
      </c>
      <c r="G22" s="185">
        <v>4</v>
      </c>
      <c r="H22" s="185">
        <v>0</v>
      </c>
      <c r="I22" s="184">
        <v>84</v>
      </c>
      <c r="J22" s="186">
        <v>3</v>
      </c>
      <c r="K22" s="186"/>
      <c r="L22" s="187">
        <v>3</v>
      </c>
      <c r="M22" s="187"/>
      <c r="N22" s="215">
        <v>24</v>
      </c>
    </row>
    <row r="23" spans="1:14" ht="27.95" customHeight="1">
      <c r="A23" s="148">
        <v>14</v>
      </c>
      <c r="B23" s="179" t="s">
        <v>119</v>
      </c>
      <c r="C23" s="180">
        <v>3</v>
      </c>
      <c r="D23" s="154">
        <v>90</v>
      </c>
      <c r="E23" s="185">
        <v>6</v>
      </c>
      <c r="F23" s="185">
        <v>2</v>
      </c>
      <c r="G23" s="185">
        <v>4</v>
      </c>
      <c r="H23" s="185">
        <v>0</v>
      </c>
      <c r="I23" s="184">
        <v>84</v>
      </c>
      <c r="J23" s="181">
        <v>3</v>
      </c>
      <c r="K23" s="181"/>
      <c r="L23" s="159">
        <v>3</v>
      </c>
      <c r="M23" s="159"/>
      <c r="N23" s="215">
        <v>12</v>
      </c>
    </row>
    <row r="24" spans="1:14" ht="21.95" customHeight="1">
      <c r="A24" s="148">
        <v>15</v>
      </c>
      <c r="B24" s="179" t="s">
        <v>176</v>
      </c>
      <c r="C24" s="180">
        <v>6</v>
      </c>
      <c r="D24" s="154">
        <v>180</v>
      </c>
      <c r="E24" s="153">
        <v>12</v>
      </c>
      <c r="F24" s="153">
        <v>6</v>
      </c>
      <c r="G24" s="153">
        <v>6</v>
      </c>
      <c r="H24" s="153">
        <v>0</v>
      </c>
      <c r="I24" s="154">
        <v>168</v>
      </c>
      <c r="J24" s="181">
        <v>3</v>
      </c>
      <c r="K24" s="188"/>
      <c r="L24" s="159"/>
      <c r="M24" s="159">
        <v>3</v>
      </c>
      <c r="N24" s="215"/>
    </row>
    <row r="25" spans="1:14" ht="21.95" customHeight="1">
      <c r="A25" s="148">
        <v>16</v>
      </c>
      <c r="B25" s="179" t="s">
        <v>41</v>
      </c>
      <c r="C25" s="180">
        <v>3</v>
      </c>
      <c r="D25" s="154">
        <v>90</v>
      </c>
      <c r="E25" s="185">
        <v>6</v>
      </c>
      <c r="F25" s="185">
        <v>2</v>
      </c>
      <c r="G25" s="185">
        <v>4</v>
      </c>
      <c r="H25" s="185">
        <v>0</v>
      </c>
      <c r="I25" s="184">
        <v>84</v>
      </c>
      <c r="J25" s="189">
        <v>3</v>
      </c>
      <c r="K25" s="181"/>
      <c r="L25" s="189">
        <v>3</v>
      </c>
      <c r="M25" s="159"/>
      <c r="N25" s="215">
        <v>7</v>
      </c>
    </row>
    <row r="26" spans="1:14" ht="30" customHeight="1">
      <c r="A26" s="148">
        <v>17</v>
      </c>
      <c r="B26" s="179" t="s">
        <v>197</v>
      </c>
      <c r="C26" s="180">
        <v>3</v>
      </c>
      <c r="D26" s="154">
        <v>90</v>
      </c>
      <c r="E26" s="185">
        <v>6</v>
      </c>
      <c r="F26" s="185">
        <v>2</v>
      </c>
      <c r="G26" s="185">
        <v>4</v>
      </c>
      <c r="H26" s="185">
        <v>0</v>
      </c>
      <c r="I26" s="184">
        <v>84</v>
      </c>
      <c r="J26" s="189">
        <v>3</v>
      </c>
      <c r="K26" s="181"/>
      <c r="L26" s="189">
        <v>3</v>
      </c>
      <c r="M26" s="159"/>
      <c r="N26" s="215">
        <v>17</v>
      </c>
    </row>
    <row r="27" spans="1:14" s="167" customFormat="1" ht="30" customHeight="1" thickBot="1">
      <c r="A27" s="160">
        <v>18</v>
      </c>
      <c r="B27" s="161" t="s">
        <v>198</v>
      </c>
      <c r="C27" s="162">
        <v>3</v>
      </c>
      <c r="D27" s="163">
        <v>90</v>
      </c>
      <c r="E27" s="185">
        <v>6</v>
      </c>
      <c r="F27" s="185">
        <v>2</v>
      </c>
      <c r="G27" s="185">
        <v>4</v>
      </c>
      <c r="H27" s="185">
        <v>0</v>
      </c>
      <c r="I27" s="184">
        <v>84</v>
      </c>
      <c r="J27" s="190">
        <v>3</v>
      </c>
      <c r="K27" s="165"/>
      <c r="L27" s="190">
        <v>3</v>
      </c>
      <c r="M27" s="166"/>
      <c r="N27" s="225">
        <v>14</v>
      </c>
    </row>
    <row r="28" spans="1:14" s="199" customFormat="1" ht="21.95" customHeight="1" thickBot="1">
      <c r="A28" s="191">
        <v>19</v>
      </c>
      <c r="B28" s="192" t="s">
        <v>199</v>
      </c>
      <c r="C28" s="193">
        <v>14</v>
      </c>
      <c r="D28" s="194">
        <v>420</v>
      </c>
      <c r="E28" s="195">
        <v>28</v>
      </c>
      <c r="F28" s="195">
        <v>14</v>
      </c>
      <c r="G28" s="195">
        <v>0</v>
      </c>
      <c r="H28" s="195">
        <v>14</v>
      </c>
      <c r="I28" s="194">
        <v>392</v>
      </c>
      <c r="J28" s="196">
        <v>3.4</v>
      </c>
      <c r="K28" s="197"/>
      <c r="L28" s="198"/>
      <c r="M28" s="196">
        <v>3.4</v>
      </c>
      <c r="N28" s="226">
        <v>16</v>
      </c>
    </row>
    <row r="29" spans="1:14" ht="30" customHeight="1">
      <c r="A29" s="168">
        <v>20</v>
      </c>
      <c r="B29" s="200" t="s">
        <v>200</v>
      </c>
      <c r="C29" s="201">
        <v>4</v>
      </c>
      <c r="D29" s="151">
        <v>90</v>
      </c>
      <c r="E29" s="152">
        <v>6</v>
      </c>
      <c r="F29" s="152">
        <v>2</v>
      </c>
      <c r="G29" s="152">
        <v>4</v>
      </c>
      <c r="H29" s="152">
        <v>0</v>
      </c>
      <c r="I29" s="151">
        <v>84</v>
      </c>
      <c r="J29" s="202">
        <v>4</v>
      </c>
      <c r="K29" s="202"/>
      <c r="L29" s="156">
        <v>4</v>
      </c>
      <c r="M29" s="156"/>
      <c r="N29" s="216"/>
    </row>
    <row r="30" spans="1:14" s="237" customFormat="1" ht="21.95" customHeight="1">
      <c r="A30" s="229">
        <v>21</v>
      </c>
      <c r="B30" s="230" t="s">
        <v>201</v>
      </c>
      <c r="C30" s="231">
        <v>4</v>
      </c>
      <c r="D30" s="232">
        <v>120</v>
      </c>
      <c r="E30" s="233">
        <v>8</v>
      </c>
      <c r="F30" s="233">
        <v>4</v>
      </c>
      <c r="G30" s="233">
        <v>4</v>
      </c>
      <c r="H30" s="233">
        <v>0</v>
      </c>
      <c r="I30" s="232">
        <v>112</v>
      </c>
      <c r="J30" s="234">
        <v>3</v>
      </c>
      <c r="K30" s="234"/>
      <c r="L30" s="235"/>
      <c r="M30" s="234">
        <v>3</v>
      </c>
      <c r="N30" s="236">
        <v>17</v>
      </c>
    </row>
    <row r="31" spans="1:14" s="237" customFormat="1" ht="21.95" customHeight="1">
      <c r="A31" s="229">
        <v>22</v>
      </c>
      <c r="B31" s="230" t="s">
        <v>202</v>
      </c>
      <c r="C31" s="231">
        <v>3</v>
      </c>
      <c r="D31" s="232">
        <v>90</v>
      </c>
      <c r="E31" s="233">
        <v>12</v>
      </c>
      <c r="F31" s="233">
        <v>8</v>
      </c>
      <c r="G31" s="233">
        <v>4</v>
      </c>
      <c r="H31" s="233">
        <v>0</v>
      </c>
      <c r="I31" s="232">
        <v>78</v>
      </c>
      <c r="J31" s="234">
        <v>2</v>
      </c>
      <c r="K31" s="234"/>
      <c r="L31" s="235">
        <v>2</v>
      </c>
      <c r="M31" s="235"/>
      <c r="N31" s="236">
        <v>3</v>
      </c>
    </row>
    <row r="32" spans="1:14" ht="21.95" customHeight="1">
      <c r="A32" s="148">
        <v>23</v>
      </c>
      <c r="B32" s="179" t="s">
        <v>165</v>
      </c>
      <c r="C32" s="180">
        <v>7</v>
      </c>
      <c r="D32" s="154">
        <v>210</v>
      </c>
      <c r="E32" s="153">
        <v>14</v>
      </c>
      <c r="F32" s="153">
        <v>10</v>
      </c>
      <c r="G32" s="153">
        <v>0</v>
      </c>
      <c r="H32" s="153">
        <v>4</v>
      </c>
      <c r="I32" s="154">
        <v>196</v>
      </c>
      <c r="J32" s="181">
        <v>4</v>
      </c>
      <c r="K32" s="181"/>
      <c r="L32" s="159"/>
      <c r="M32" s="159">
        <v>4</v>
      </c>
      <c r="N32" s="215">
        <v>18</v>
      </c>
    </row>
    <row r="33" spans="1:14" ht="15" customHeight="1">
      <c r="A33" s="340" t="s">
        <v>161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5"/>
      <c r="L33" s="305"/>
      <c r="M33" s="305"/>
      <c r="N33" s="341"/>
    </row>
    <row r="34" spans="1:14" ht="27.95" customHeight="1">
      <c r="A34" s="148">
        <v>24</v>
      </c>
      <c r="B34" s="179" t="s">
        <v>215</v>
      </c>
      <c r="C34" s="180">
        <v>9</v>
      </c>
      <c r="D34" s="154">
        <v>270</v>
      </c>
      <c r="E34" s="153">
        <v>32</v>
      </c>
      <c r="F34" s="153">
        <v>20</v>
      </c>
      <c r="G34" s="153">
        <v>8</v>
      </c>
      <c r="H34" s="153">
        <v>4</v>
      </c>
      <c r="I34" s="154">
        <v>238</v>
      </c>
      <c r="J34" s="203"/>
      <c r="K34" s="181">
        <v>5</v>
      </c>
      <c r="L34" s="159"/>
      <c r="M34" s="159">
        <v>5</v>
      </c>
      <c r="N34" s="215">
        <v>16</v>
      </c>
    </row>
    <row r="35" spans="1:14" ht="30" customHeight="1">
      <c r="A35" s="148">
        <v>25</v>
      </c>
      <c r="B35" s="179" t="s">
        <v>118</v>
      </c>
      <c r="C35" s="180">
        <v>11</v>
      </c>
      <c r="D35" s="180">
        <v>330</v>
      </c>
      <c r="E35" s="180">
        <v>32</v>
      </c>
      <c r="F35" s="180">
        <v>18</v>
      </c>
      <c r="G35" s="180">
        <v>8</v>
      </c>
      <c r="H35" s="180">
        <v>6</v>
      </c>
      <c r="I35" s="180">
        <v>82</v>
      </c>
      <c r="J35" s="188"/>
      <c r="K35" s="238">
        <v>5</v>
      </c>
      <c r="L35" s="204"/>
      <c r="M35" s="204">
        <v>5</v>
      </c>
      <c r="N35" s="215">
        <v>16</v>
      </c>
    </row>
    <row r="36" spans="1:14" ht="30" customHeight="1">
      <c r="A36" s="148">
        <v>26</v>
      </c>
      <c r="B36" s="179" t="s">
        <v>203</v>
      </c>
      <c r="C36" s="180">
        <v>4</v>
      </c>
      <c r="D36" s="180">
        <v>120</v>
      </c>
      <c r="E36" s="180">
        <v>8</v>
      </c>
      <c r="F36" s="180">
        <v>6</v>
      </c>
      <c r="G36" s="180">
        <v>2</v>
      </c>
      <c r="H36" s="180"/>
      <c r="I36" s="180">
        <v>112</v>
      </c>
      <c r="J36" s="188">
        <v>5</v>
      </c>
      <c r="K36" s="188"/>
      <c r="L36" s="204">
        <v>5</v>
      </c>
      <c r="M36" s="204"/>
      <c r="N36" s="215">
        <v>16</v>
      </c>
    </row>
    <row r="37" spans="1:14" s="167" customFormat="1" ht="30" customHeight="1" thickBot="1">
      <c r="A37" s="160">
        <v>27</v>
      </c>
      <c r="B37" s="161" t="s">
        <v>204</v>
      </c>
      <c r="C37" s="162">
        <v>4</v>
      </c>
      <c r="D37" s="162">
        <v>120</v>
      </c>
      <c r="E37" s="180">
        <v>8</v>
      </c>
      <c r="F37" s="180">
        <v>6</v>
      </c>
      <c r="G37" s="180">
        <v>2</v>
      </c>
      <c r="H37" s="180"/>
      <c r="I37" s="180">
        <v>112</v>
      </c>
      <c r="J37" s="205">
        <v>5</v>
      </c>
      <c r="K37" s="206"/>
      <c r="L37" s="205">
        <v>5</v>
      </c>
      <c r="M37" s="205"/>
      <c r="N37" s="225">
        <v>16</v>
      </c>
    </row>
    <row r="38" spans="1:14" s="199" customFormat="1" ht="27.95" customHeight="1" thickBot="1">
      <c r="A38" s="191">
        <v>28</v>
      </c>
      <c r="B38" s="192" t="s">
        <v>216</v>
      </c>
      <c r="C38" s="193">
        <v>7</v>
      </c>
      <c r="D38" s="194">
        <v>210</v>
      </c>
      <c r="E38" s="195">
        <v>36</v>
      </c>
      <c r="F38" s="195">
        <v>28</v>
      </c>
      <c r="G38" s="195">
        <v>8</v>
      </c>
      <c r="H38" s="195">
        <v>0</v>
      </c>
      <c r="I38" s="194">
        <v>174</v>
      </c>
      <c r="J38" s="197"/>
      <c r="K38" s="197">
        <v>6</v>
      </c>
      <c r="L38" s="223">
        <v>5</v>
      </c>
      <c r="M38" s="223">
        <v>6</v>
      </c>
      <c r="N38" s="226">
        <v>16</v>
      </c>
    </row>
    <row r="39" spans="1:14" ht="21.95" customHeight="1">
      <c r="A39" s="168">
        <v>29</v>
      </c>
      <c r="B39" s="149" t="s">
        <v>178</v>
      </c>
      <c r="C39" s="201">
        <v>4</v>
      </c>
      <c r="D39" s="151">
        <v>120</v>
      </c>
      <c r="E39" s="152">
        <v>10</v>
      </c>
      <c r="F39" s="152">
        <v>8</v>
      </c>
      <c r="G39" s="152">
        <v>2</v>
      </c>
      <c r="H39" s="152">
        <v>0</v>
      </c>
      <c r="I39" s="151">
        <v>110</v>
      </c>
      <c r="J39" s="202">
        <v>6</v>
      </c>
      <c r="K39" s="202"/>
      <c r="L39" s="156">
        <v>6</v>
      </c>
      <c r="M39" s="156"/>
      <c r="N39" s="216">
        <v>3</v>
      </c>
    </row>
    <row r="40" spans="1:14" ht="30.75" customHeight="1">
      <c r="A40" s="168">
        <v>30</v>
      </c>
      <c r="B40" s="179" t="s">
        <v>130</v>
      </c>
      <c r="C40" s="201">
        <v>5</v>
      </c>
      <c r="D40" s="151">
        <v>150</v>
      </c>
      <c r="E40" s="152">
        <v>26</v>
      </c>
      <c r="F40" s="152">
        <v>20</v>
      </c>
      <c r="G40" s="152">
        <v>6</v>
      </c>
      <c r="H40" s="152"/>
      <c r="I40" s="151">
        <v>124</v>
      </c>
      <c r="J40" s="202"/>
      <c r="K40" s="202">
        <v>6</v>
      </c>
      <c r="L40" s="156"/>
      <c r="M40" s="156">
        <v>6</v>
      </c>
      <c r="N40" s="216">
        <v>16</v>
      </c>
    </row>
    <row r="41" spans="1:14" ht="27.95" customHeight="1">
      <c r="A41" s="148">
        <v>31</v>
      </c>
      <c r="B41" s="179" t="s">
        <v>179</v>
      </c>
      <c r="C41" s="180">
        <v>2</v>
      </c>
      <c r="D41" s="154">
        <v>60</v>
      </c>
      <c r="E41" s="153">
        <v>14</v>
      </c>
      <c r="F41" s="153">
        <v>10</v>
      </c>
      <c r="G41" s="153">
        <v>4</v>
      </c>
      <c r="H41" s="153"/>
      <c r="I41" s="154">
        <v>46</v>
      </c>
      <c r="J41" s="181">
        <v>6</v>
      </c>
      <c r="K41" s="181"/>
      <c r="L41" s="159">
        <v>6</v>
      </c>
      <c r="M41" s="159"/>
      <c r="N41" s="215">
        <v>16</v>
      </c>
    </row>
    <row r="42" spans="1:14" ht="29.25" customHeight="1">
      <c r="A42" s="148">
        <v>32</v>
      </c>
      <c r="B42" s="179" t="s">
        <v>205</v>
      </c>
      <c r="C42" s="180">
        <v>4</v>
      </c>
      <c r="D42" s="154">
        <v>120</v>
      </c>
      <c r="E42" s="153">
        <v>8</v>
      </c>
      <c r="F42" s="153">
        <v>2</v>
      </c>
      <c r="G42" s="153">
        <v>6</v>
      </c>
      <c r="H42" s="153">
        <v>0</v>
      </c>
      <c r="I42" s="154">
        <v>112</v>
      </c>
      <c r="J42" s="181">
        <v>6</v>
      </c>
      <c r="K42" s="188"/>
      <c r="L42" s="148">
        <v>6</v>
      </c>
      <c r="M42" s="148"/>
      <c r="N42" s="215"/>
    </row>
    <row r="43" spans="1:14" ht="30" customHeight="1">
      <c r="A43" s="148">
        <v>33</v>
      </c>
      <c r="B43" s="179" t="s">
        <v>206</v>
      </c>
      <c r="C43" s="180">
        <v>4</v>
      </c>
      <c r="D43" s="180">
        <v>120</v>
      </c>
      <c r="E43" s="153">
        <v>8</v>
      </c>
      <c r="F43" s="153">
        <v>2</v>
      </c>
      <c r="G43" s="153">
        <v>6</v>
      </c>
      <c r="H43" s="153">
        <v>0</v>
      </c>
      <c r="I43" s="154">
        <v>112</v>
      </c>
      <c r="J43" s="204">
        <v>6</v>
      </c>
      <c r="K43" s="188"/>
      <c r="L43" s="204">
        <v>6</v>
      </c>
      <c r="M43" s="204"/>
      <c r="N43" s="215">
        <v>16</v>
      </c>
    </row>
    <row r="44" spans="1:14" ht="30" customHeight="1">
      <c r="A44" s="148">
        <v>34</v>
      </c>
      <c r="B44" s="179" t="s">
        <v>207</v>
      </c>
      <c r="C44" s="180">
        <v>5</v>
      </c>
      <c r="D44" s="180">
        <v>150</v>
      </c>
      <c r="E44" s="180">
        <v>10</v>
      </c>
      <c r="F44" s="180">
        <v>6</v>
      </c>
      <c r="G44" s="180">
        <v>4</v>
      </c>
      <c r="H44" s="180"/>
      <c r="I44" s="180">
        <v>140</v>
      </c>
      <c r="J44" s="188">
        <v>6</v>
      </c>
      <c r="K44" s="188"/>
      <c r="L44" s="204">
        <v>6</v>
      </c>
      <c r="M44" s="204"/>
      <c r="N44" s="215">
        <v>16</v>
      </c>
    </row>
    <row r="45" spans="1:14" ht="17.100000000000001" customHeight="1">
      <c r="A45" s="148">
        <v>35</v>
      </c>
      <c r="B45" s="207" t="s">
        <v>208</v>
      </c>
      <c r="C45" s="208">
        <v>6</v>
      </c>
      <c r="D45" s="209">
        <v>180</v>
      </c>
      <c r="E45" s="210"/>
      <c r="F45" s="185"/>
      <c r="G45" s="185"/>
      <c r="H45" s="185"/>
      <c r="I45" s="209">
        <v>180</v>
      </c>
      <c r="J45" s="211"/>
      <c r="K45" s="211"/>
      <c r="L45" s="212">
        <v>6</v>
      </c>
      <c r="M45" s="212"/>
      <c r="N45" s="215">
        <v>16</v>
      </c>
    </row>
    <row r="46" spans="1:14" s="222" customFormat="1" ht="15" customHeight="1">
      <c r="A46" s="340" t="s">
        <v>16</v>
      </c>
      <c r="B46" s="305"/>
      <c r="C46" s="305"/>
      <c r="D46" s="305"/>
      <c r="E46" s="305"/>
      <c r="F46" s="305"/>
      <c r="G46" s="305"/>
      <c r="H46" s="305"/>
      <c r="I46" s="305"/>
      <c r="J46" s="305"/>
      <c r="K46" s="305"/>
      <c r="L46" s="305"/>
      <c r="M46" s="305"/>
      <c r="N46" s="341"/>
    </row>
    <row r="47" spans="1:14" ht="28.5" customHeight="1">
      <c r="A47" s="146">
        <v>36</v>
      </c>
      <c r="B47" s="179" t="s">
        <v>130</v>
      </c>
      <c r="C47" s="201">
        <v>3</v>
      </c>
      <c r="D47" s="151">
        <v>90</v>
      </c>
      <c r="E47" s="152">
        <v>18</v>
      </c>
      <c r="F47" s="152">
        <v>10</v>
      </c>
      <c r="G47" s="152">
        <v>8</v>
      </c>
      <c r="H47" s="152"/>
      <c r="I47" s="151">
        <v>72</v>
      </c>
      <c r="J47" s="202">
        <v>7</v>
      </c>
      <c r="K47" s="202"/>
      <c r="L47" s="156">
        <v>7</v>
      </c>
      <c r="M47" s="156"/>
      <c r="N47" s="227">
        <v>16</v>
      </c>
    </row>
    <row r="48" spans="1:14" ht="27.95" customHeight="1">
      <c r="A48" s="148">
        <v>37</v>
      </c>
      <c r="B48" s="179" t="s">
        <v>179</v>
      </c>
      <c r="C48" s="180">
        <v>6</v>
      </c>
      <c r="D48" s="154">
        <v>180</v>
      </c>
      <c r="E48" s="153">
        <v>28</v>
      </c>
      <c r="F48" s="153">
        <v>16</v>
      </c>
      <c r="G48" s="153">
        <v>12</v>
      </c>
      <c r="H48" s="153"/>
      <c r="I48" s="154">
        <v>152</v>
      </c>
      <c r="J48" s="181">
        <v>7</v>
      </c>
      <c r="K48" s="181"/>
      <c r="L48" s="159"/>
      <c r="M48" s="159">
        <v>7</v>
      </c>
      <c r="N48" s="215">
        <v>16</v>
      </c>
    </row>
    <row r="49" spans="1:14" ht="41.25" customHeight="1">
      <c r="A49" s="148">
        <v>38</v>
      </c>
      <c r="B49" s="179" t="s">
        <v>75</v>
      </c>
      <c r="C49" s="180">
        <v>8</v>
      </c>
      <c r="D49" s="180">
        <v>240</v>
      </c>
      <c r="E49" s="180">
        <v>32</v>
      </c>
      <c r="F49" s="180">
        <v>22</v>
      </c>
      <c r="G49" s="180">
        <v>10</v>
      </c>
      <c r="H49" s="180">
        <v>0</v>
      </c>
      <c r="I49" s="180">
        <v>208</v>
      </c>
      <c r="J49" s="188">
        <v>7</v>
      </c>
      <c r="K49" s="188"/>
      <c r="L49" s="204"/>
      <c r="M49" s="204">
        <v>7</v>
      </c>
      <c r="N49" s="215">
        <v>16</v>
      </c>
    </row>
    <row r="50" spans="1:14" ht="29.1" customHeight="1">
      <c r="A50" s="148">
        <v>39</v>
      </c>
      <c r="B50" s="179" t="s">
        <v>209</v>
      </c>
      <c r="C50" s="180">
        <v>4</v>
      </c>
      <c r="D50" s="180">
        <v>120</v>
      </c>
      <c r="E50" s="180">
        <v>8</v>
      </c>
      <c r="F50" s="180">
        <v>2</v>
      </c>
      <c r="G50" s="180">
        <v>6</v>
      </c>
      <c r="H50" s="180"/>
      <c r="I50" s="180">
        <v>112</v>
      </c>
      <c r="J50" s="204">
        <v>7</v>
      </c>
      <c r="K50" s="188"/>
      <c r="L50" s="204">
        <v>7</v>
      </c>
      <c r="M50" s="204"/>
      <c r="N50" s="215"/>
    </row>
    <row r="51" spans="1:14" ht="29.1" customHeight="1">
      <c r="A51" s="148">
        <v>40</v>
      </c>
      <c r="B51" s="179" t="s">
        <v>210</v>
      </c>
      <c r="C51" s="180">
        <v>4</v>
      </c>
      <c r="D51" s="154">
        <v>120</v>
      </c>
      <c r="E51" s="180">
        <v>8</v>
      </c>
      <c r="F51" s="180">
        <v>2</v>
      </c>
      <c r="G51" s="180">
        <v>6</v>
      </c>
      <c r="H51" s="180"/>
      <c r="I51" s="180">
        <v>112</v>
      </c>
      <c r="J51" s="181">
        <v>7</v>
      </c>
      <c r="K51" s="181"/>
      <c r="L51" s="159">
        <v>7</v>
      </c>
      <c r="M51" s="204"/>
      <c r="N51" s="215">
        <v>16</v>
      </c>
    </row>
    <row r="52" spans="1:14" ht="30" customHeight="1">
      <c r="A52" s="148">
        <v>41</v>
      </c>
      <c r="B52" s="179" t="s">
        <v>211</v>
      </c>
      <c r="C52" s="180">
        <v>4</v>
      </c>
      <c r="D52" s="154">
        <v>120</v>
      </c>
      <c r="E52" s="180">
        <v>8</v>
      </c>
      <c r="F52" s="180">
        <v>2</v>
      </c>
      <c r="G52" s="180">
        <v>6</v>
      </c>
      <c r="H52" s="180"/>
      <c r="I52" s="180">
        <v>112</v>
      </c>
      <c r="J52" s="181">
        <v>7</v>
      </c>
      <c r="K52" s="181"/>
      <c r="L52" s="159">
        <v>7</v>
      </c>
      <c r="M52" s="159"/>
      <c r="N52" s="215">
        <v>16</v>
      </c>
    </row>
    <row r="53" spans="1:14" ht="27.95" customHeight="1">
      <c r="A53" s="148">
        <v>42</v>
      </c>
      <c r="B53" s="179" t="s">
        <v>212</v>
      </c>
      <c r="C53" s="180">
        <v>4</v>
      </c>
      <c r="D53" s="154">
        <v>120</v>
      </c>
      <c r="E53" s="180">
        <v>8</v>
      </c>
      <c r="F53" s="180">
        <v>2</v>
      </c>
      <c r="G53" s="180">
        <v>6</v>
      </c>
      <c r="H53" s="180"/>
      <c r="I53" s="180">
        <v>112</v>
      </c>
      <c r="J53" s="181">
        <v>7</v>
      </c>
      <c r="K53" s="181"/>
      <c r="L53" s="159">
        <v>7</v>
      </c>
      <c r="M53" s="159"/>
      <c r="N53" s="215">
        <v>16</v>
      </c>
    </row>
    <row r="54" spans="1:14" ht="27.95" customHeight="1">
      <c r="A54" s="148">
        <v>43</v>
      </c>
      <c r="B54" s="179" t="s">
        <v>213</v>
      </c>
      <c r="C54" s="180">
        <v>4</v>
      </c>
      <c r="D54" s="154">
        <v>120</v>
      </c>
      <c r="E54" s="180">
        <v>8</v>
      </c>
      <c r="F54" s="180">
        <v>2</v>
      </c>
      <c r="G54" s="180">
        <v>6</v>
      </c>
      <c r="H54" s="180"/>
      <c r="I54" s="180">
        <v>112</v>
      </c>
      <c r="J54" s="181">
        <v>7</v>
      </c>
      <c r="K54" s="181"/>
      <c r="L54" s="159">
        <v>7</v>
      </c>
      <c r="M54" s="159"/>
      <c r="N54" s="215">
        <v>16</v>
      </c>
    </row>
    <row r="55" spans="1:14" ht="27.95" customHeight="1">
      <c r="A55" s="148">
        <v>44</v>
      </c>
      <c r="B55" s="179" t="s">
        <v>214</v>
      </c>
      <c r="C55" s="180">
        <v>4</v>
      </c>
      <c r="D55" s="154">
        <v>120</v>
      </c>
      <c r="E55" s="180">
        <v>8</v>
      </c>
      <c r="F55" s="180">
        <v>2</v>
      </c>
      <c r="G55" s="180">
        <v>6</v>
      </c>
      <c r="H55" s="180"/>
      <c r="I55" s="180">
        <v>112</v>
      </c>
      <c r="J55" s="181">
        <v>7</v>
      </c>
      <c r="K55" s="181"/>
      <c r="L55" s="159">
        <v>7</v>
      </c>
      <c r="M55" s="159"/>
      <c r="N55" s="215">
        <v>16</v>
      </c>
    </row>
    <row r="56" spans="1:14" ht="27.95" customHeight="1">
      <c r="A56" s="148">
        <v>45</v>
      </c>
      <c r="B56" s="179" t="s">
        <v>219</v>
      </c>
      <c r="C56" s="180">
        <v>4</v>
      </c>
      <c r="D56" s="154">
        <v>120</v>
      </c>
      <c r="E56" s="180">
        <v>8</v>
      </c>
      <c r="F56" s="180">
        <v>2</v>
      </c>
      <c r="G56" s="180">
        <v>6</v>
      </c>
      <c r="H56" s="180"/>
      <c r="I56" s="180">
        <v>112</v>
      </c>
      <c r="J56" s="181">
        <v>7</v>
      </c>
      <c r="K56" s="181"/>
      <c r="L56" s="159">
        <v>7</v>
      </c>
      <c r="M56" s="159"/>
      <c r="N56" s="215">
        <v>16</v>
      </c>
    </row>
    <row r="57" spans="1:14" ht="17.100000000000001" customHeight="1">
      <c r="A57" s="148">
        <v>46</v>
      </c>
      <c r="B57" s="217" t="s">
        <v>81</v>
      </c>
      <c r="C57" s="218">
        <v>3</v>
      </c>
      <c r="D57" s="209">
        <v>90</v>
      </c>
      <c r="E57" s="210"/>
      <c r="F57" s="210"/>
      <c r="G57" s="210"/>
      <c r="H57" s="210"/>
      <c r="I57" s="209">
        <v>90</v>
      </c>
      <c r="J57" s="219"/>
      <c r="K57" s="219"/>
      <c r="L57" s="220">
        <v>8</v>
      </c>
      <c r="M57" s="212"/>
      <c r="N57" s="215">
        <v>16</v>
      </c>
    </row>
    <row r="58" spans="1:14" ht="27" customHeight="1">
      <c r="A58" s="148">
        <v>47</v>
      </c>
      <c r="B58" s="207" t="s">
        <v>168</v>
      </c>
      <c r="C58" s="208">
        <v>12</v>
      </c>
      <c r="D58" s="209">
        <v>360</v>
      </c>
      <c r="E58" s="210"/>
      <c r="F58" s="185"/>
      <c r="G58" s="185"/>
      <c r="H58" s="185"/>
      <c r="I58" s="209">
        <v>360</v>
      </c>
      <c r="J58" s="211"/>
      <c r="K58" s="211"/>
      <c r="L58" s="212"/>
      <c r="M58" s="212"/>
      <c r="N58" s="215">
        <v>16</v>
      </c>
    </row>
    <row r="59" spans="1:14">
      <c r="A59" s="138"/>
      <c r="B59" s="139"/>
      <c r="C59" s="139"/>
      <c r="D59" s="139"/>
      <c r="E59" s="139"/>
      <c r="F59" s="139"/>
      <c r="G59" s="139"/>
      <c r="H59" s="139"/>
      <c r="I59" s="139"/>
      <c r="J59" s="139"/>
      <c r="K59" s="139"/>
      <c r="L59" s="139"/>
      <c r="M59" s="139"/>
      <c r="N59" s="228"/>
    </row>
    <row r="60" spans="1:14">
      <c r="A60" s="138"/>
      <c r="B60" s="213" t="s">
        <v>218</v>
      </c>
      <c r="C60" s="213"/>
      <c r="D60" s="213"/>
      <c r="E60" s="213"/>
      <c r="F60" s="213"/>
      <c r="G60" s="213"/>
      <c r="H60" s="213" t="s">
        <v>20</v>
      </c>
      <c r="I60" s="213"/>
      <c r="J60" s="214"/>
      <c r="K60" s="139"/>
      <c r="L60" s="139"/>
      <c r="M60" s="139"/>
      <c r="N60" s="228"/>
    </row>
    <row r="61" spans="1:14">
      <c r="A61" s="138"/>
      <c r="B61" s="142" t="s">
        <v>217</v>
      </c>
      <c r="K61" s="139"/>
      <c r="L61" s="139"/>
      <c r="M61" s="139"/>
      <c r="N61" s="228"/>
    </row>
    <row r="62" spans="1:14">
      <c r="A62" s="138"/>
      <c r="B62" s="139"/>
      <c r="C62" s="139"/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228"/>
    </row>
    <row r="63" spans="1:14">
      <c r="A63" s="138"/>
      <c r="B63" s="139"/>
      <c r="C63" s="139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228"/>
    </row>
    <row r="64" spans="1:14">
      <c r="A64" s="138"/>
      <c r="B64" s="139"/>
      <c r="C64" s="139"/>
      <c r="D64" s="139"/>
      <c r="E64" s="139"/>
      <c r="F64" s="139"/>
      <c r="G64" s="139"/>
      <c r="H64" s="139"/>
      <c r="I64" s="139"/>
      <c r="J64" s="139"/>
      <c r="K64" s="139"/>
      <c r="L64" s="139"/>
      <c r="M64" s="139"/>
      <c r="N64" s="228"/>
    </row>
  </sheetData>
  <customSheetViews>
    <customSheetView guid="{ABEC0FCB-CD3A-4AC2-A997-034555C0D04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166B81B8-929A-4FCC-BF85-2B3261A4471E}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467E9560-5281-11D9-933A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8585EDC0-8249-11D8-810C-0002440B70BE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D225A234-2F70-4702-B99C-2B4E4FADEB22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  <customSheetView guid="{F225482A-FA8C-4CF0-93AB-20BE74B4865F}" showRuler="0">
      <pageMargins left="0.75" right="0.75" top="1" bottom="1" header="0.5" footer="0.5"/>
      <headerFooter alignWithMargins="0">
        <oddHeader>&amp;A</oddHeader>
        <oddFooter>Страница &amp;P</oddFooter>
      </headerFooter>
    </customSheetView>
  </customSheetViews>
  <mergeCells count="21">
    <mergeCell ref="A33:N33"/>
    <mergeCell ref="A46:N46"/>
    <mergeCell ref="L3:L7"/>
    <mergeCell ref="M3:M7"/>
    <mergeCell ref="N3:N7"/>
    <mergeCell ref="D4:D7"/>
    <mergeCell ref="E4:H4"/>
    <mergeCell ref="I4:I7"/>
    <mergeCell ref="A3:A7"/>
    <mergeCell ref="B3:B7"/>
    <mergeCell ref="G6:G7"/>
    <mergeCell ref="C3:C7"/>
    <mergeCell ref="D3:I3"/>
    <mergeCell ref="A8:N8"/>
    <mergeCell ref="A20:N20"/>
    <mergeCell ref="J3:J7"/>
    <mergeCell ref="K3:K7"/>
    <mergeCell ref="H6:H7"/>
    <mergeCell ref="E5:E7"/>
    <mergeCell ref="F5:H5"/>
    <mergeCell ref="F6:F7"/>
  </mergeCells>
  <phoneticPr fontId="0" type="noConversion"/>
  <pageMargins left="0.15748031496062992" right="0.15748031496062992" top="0.39370078740157483" bottom="0.39370078740157483" header="0.51181102362204722" footer="0.51181102362204722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2016</vt:lpstr>
      <vt:lpstr>2019</vt:lpstr>
      <vt:lpstr>2021</vt:lpstr>
      <vt:lpstr>2022</vt:lpstr>
      <vt:lpstr>2023</vt:lpstr>
      <vt:lpstr>2024</vt:lpstr>
      <vt:lpstr>2025</vt:lpstr>
      <vt:lpstr>'2016'!Область_печати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2026-03-23T07:50:35Z</cp:lastPrinted>
  <dcterms:created xsi:type="dcterms:W3CDTF">1999-04-14T08:13:28Z</dcterms:created>
  <dcterms:modified xsi:type="dcterms:W3CDTF">2026-03-23T07:52:12Z</dcterms:modified>
</cp:coreProperties>
</file>