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5" yWindow="90" windowWidth="10005" windowHeight="12120" activeTab="4"/>
  </bookViews>
  <sheets>
    <sheet name="2021" sheetId="2" r:id="rId1"/>
    <sheet name="2022" sheetId="18" r:id="rId2"/>
    <sheet name="2023" sheetId="3" r:id="rId3"/>
    <sheet name="2024" sheetId="4" r:id="rId4"/>
    <sheet name="2025" sheetId="5" r:id="rId5"/>
  </sheets>
  <definedNames>
    <definedName name="_xlnm.Print_Area" localSheetId="3">'2024'!$A$1:$N$32</definedName>
  </definedNames>
  <calcPr calcId="124519"/>
</workbook>
</file>

<file path=xl/calcChain.xml><?xml version="1.0" encoding="utf-8"?>
<calcChain xmlns="http://schemas.openxmlformats.org/spreadsheetml/2006/main">
  <c r="D28" i="5"/>
  <c r="I28" s="1"/>
  <c r="D27"/>
  <c r="I27"/>
  <c r="D28" i="4"/>
  <c r="I28"/>
  <c r="D27"/>
  <c r="I27"/>
  <c r="D27" i="3"/>
  <c r="I27"/>
  <c r="I26"/>
  <c r="D26"/>
  <c r="D27" i="18"/>
  <c r="I27"/>
  <c r="D26"/>
  <c r="I26"/>
</calcChain>
</file>

<file path=xl/sharedStrings.xml><?xml version="1.0" encoding="utf-8"?>
<sst xmlns="http://schemas.openxmlformats.org/spreadsheetml/2006/main" count="240" uniqueCount="110">
  <si>
    <t>Національна  металургійна академія України</t>
  </si>
  <si>
    <t>Заочний  факультет</t>
  </si>
  <si>
    <t>Н А В Ч А Л Ь Н И Й     Г Р А Ф  І К</t>
  </si>
  <si>
    <t>Г   О   Д   И   Н</t>
  </si>
  <si>
    <t xml:space="preserve">     О ч н и х</t>
  </si>
  <si>
    <t>1    сем</t>
  </si>
  <si>
    <t>2   сем</t>
  </si>
  <si>
    <t>№пп</t>
  </si>
  <si>
    <t>НАЗВА      ДИСЦИПЛІН</t>
  </si>
  <si>
    <t xml:space="preserve">По плану стац. </t>
  </si>
  <si>
    <t>Лекції</t>
  </si>
  <si>
    <t>Лабораторн</t>
  </si>
  <si>
    <t>Практичні</t>
  </si>
  <si>
    <t xml:space="preserve">Са-мос- тійна     робо-    та </t>
  </si>
  <si>
    <t>Контроль</t>
  </si>
  <si>
    <t>Звітність</t>
  </si>
  <si>
    <t>Каф.</t>
  </si>
  <si>
    <t>Декан заочного факультету                                                        В.Г. Чистяков</t>
  </si>
  <si>
    <t xml:space="preserve"> VI курс</t>
  </si>
  <si>
    <r>
      <t>Освітній рівень - "</t>
    </r>
    <r>
      <rPr>
        <b/>
        <sz val="10"/>
        <rFont val="Times New Roman"/>
        <family val="1"/>
        <charset val="204"/>
      </rPr>
      <t>Магістр</t>
    </r>
    <r>
      <rPr>
        <sz val="10"/>
        <rFont val="Times New Roman"/>
        <family val="1"/>
        <charset val="204"/>
      </rPr>
      <t>"</t>
    </r>
  </si>
  <si>
    <t xml:space="preserve"> VII курс</t>
  </si>
  <si>
    <t>Переддипломна практика</t>
  </si>
  <si>
    <t>ВРМ</t>
  </si>
  <si>
    <r>
      <t xml:space="preserve">Спеціальність  </t>
    </r>
    <r>
      <rPr>
        <b/>
        <sz val="11"/>
        <rFont val="Times New Roman"/>
        <family val="1"/>
        <charset val="204"/>
      </rPr>
      <t xml:space="preserve">073 </t>
    </r>
    <r>
      <rPr>
        <sz val="11"/>
        <rFont val="Times New Roman"/>
        <family val="1"/>
        <charset val="204"/>
      </rPr>
      <t>"Менеджмент"</t>
    </r>
  </si>
  <si>
    <r>
      <t>Спеціалізація Менеджмент організацій і адміністрування (</t>
    </r>
    <r>
      <rPr>
        <b/>
        <sz val="11"/>
        <rFont val="Times New Roman"/>
        <family val="1"/>
        <charset val="204"/>
      </rPr>
      <t>МН903</t>
    </r>
    <r>
      <rPr>
        <sz val="11"/>
        <rFont val="Times New Roman"/>
        <family val="1"/>
        <charset val="204"/>
      </rPr>
      <t>)</t>
    </r>
  </si>
  <si>
    <t>Публічне адміністрування</t>
  </si>
  <si>
    <t>Менеджмент органiзацiй</t>
  </si>
  <si>
    <t>Корпоративне управління</t>
  </si>
  <si>
    <t>Управління змінами</t>
  </si>
  <si>
    <t>Фiнансовий менеджмент</t>
  </si>
  <si>
    <t>Інформаційні системи і технології в управлінні організацією</t>
  </si>
  <si>
    <t>д.зал</t>
  </si>
  <si>
    <t>екз</t>
  </si>
  <si>
    <t>49600, м.  Дніпро</t>
  </si>
  <si>
    <t>пр. Гагаріна, 4</t>
  </si>
  <si>
    <t>телефон: (0562) 46-05-25</t>
  </si>
  <si>
    <t>Позиція   по    плану  ден-  ної       фор-ми</t>
  </si>
  <si>
    <t>Професійна іноземна лексіка</t>
  </si>
  <si>
    <t>Сталий розвиток промисловості та безпека виробництва</t>
  </si>
  <si>
    <t>Договірне та міжнародне право</t>
  </si>
  <si>
    <t>Вибіркова дисципліна загальної підготовки 1</t>
  </si>
  <si>
    <t>1.5</t>
  </si>
  <si>
    <t>Вибіркова дисципліна загальної підготовки 2</t>
  </si>
  <si>
    <t>Управління персоналом в проектних групах</t>
  </si>
  <si>
    <t>Вибіркова дисципліна професійної підготовки 1</t>
  </si>
  <si>
    <t>Вибіркова дисципліна професійної підготовки 2</t>
  </si>
  <si>
    <t>2.12</t>
  </si>
  <si>
    <t>Вибіркова дисципліна професійної підготовки 3</t>
  </si>
  <si>
    <t>2.13</t>
  </si>
  <si>
    <t>Вибіркова дисципліна професійної підготовки 4</t>
  </si>
  <si>
    <t>КР</t>
  </si>
  <si>
    <t>Підготовка випускної роботи магістра</t>
  </si>
  <si>
    <t>Затверджено           2021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</si>
  <si>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</si>
  <si>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</si>
  <si>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</si>
  <si>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</si>
  <si>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</si>
  <si>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</si>
  <si>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</si>
  <si>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</si>
  <si>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Каф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</si>
  <si>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</si>
  <si>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</si>
  <si>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</si>
  <si>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</si>
  <si>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</si>
  <si>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</si>
  <si>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</si>
  <si>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</si>
  <si>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</si>
  <si>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Професiйна iноземна лексика</t>
  </si>
  <si>
    <t>Вибіркова дисципліна 1</t>
  </si>
  <si>
    <t>Вибіркова дисципліна 2</t>
  </si>
  <si>
    <t xml:space="preserve">Вибіркова дисципліна 3 </t>
  </si>
  <si>
    <t>Вибіркова дисципліна 4</t>
  </si>
  <si>
    <t>Вибіркова дисципліна 5</t>
  </si>
  <si>
    <t>Вибіркова дисципліна 6</t>
  </si>
  <si>
    <t xml:space="preserve"> II курс</t>
  </si>
  <si>
    <t>Виконання кваліфікаційної роботи</t>
  </si>
  <si>
    <t xml:space="preserve">Декан заочного факультету                                                                </t>
  </si>
  <si>
    <t xml:space="preserve">Чистяков В.Г.          </t>
  </si>
  <si>
    <t>01.09.2022 р.</t>
  </si>
  <si>
    <t>Спеціальність 073  Менеджмент (МН 903)</t>
  </si>
  <si>
    <t xml:space="preserve">ОПП Менеджмент організацій і адміністрування </t>
  </si>
  <si>
    <t>01.09.2023 р.</t>
  </si>
  <si>
    <t xml:space="preserve">Директор ННЦ ЗО                                                                             </t>
  </si>
  <si>
    <t>Ділове спілкування іноземною мовою</t>
  </si>
  <si>
    <t>Управління іноваційною діяльністю</t>
  </si>
  <si>
    <t>Методологія та організація наукових досліджень</t>
  </si>
  <si>
    <t>Менеджмент органiзацiй і бізнес-адміністрування</t>
  </si>
  <si>
    <t>Корпоративне управління та соціальна відповідальність</t>
  </si>
  <si>
    <t>Технології управління розвитком бізнесу</t>
  </si>
  <si>
    <t>01.09.2024 р.</t>
  </si>
  <si>
    <t>Управління бізнес-фінансами</t>
  </si>
  <si>
    <t>ІТ стратегія та цифровізація бізнесу</t>
  </si>
  <si>
    <t>HR менеджмент</t>
  </si>
  <si>
    <t>Правове середовище ведення міжнародного бізнесу</t>
  </si>
  <si>
    <t xml:space="preserve">Декан ФЗО                                                                             </t>
  </si>
  <si>
    <r>
      <t xml:space="preserve">Спеціальність </t>
    </r>
    <r>
      <rPr>
        <b/>
        <sz val="12"/>
        <rFont val="Cambria"/>
        <family val="1"/>
        <charset val="204"/>
        <scheme val="major"/>
      </rPr>
      <t>073</t>
    </r>
    <r>
      <rPr>
        <sz val="12"/>
        <rFont val="Cambria"/>
        <family val="1"/>
        <charset val="204"/>
        <scheme val="major"/>
      </rPr>
      <t xml:space="preserve">  Менеджмент (</t>
    </r>
    <r>
      <rPr>
        <b/>
        <sz val="12"/>
        <rFont val="Cambria"/>
        <family val="1"/>
        <charset val="204"/>
        <scheme val="major"/>
      </rPr>
      <t>МН 903-М</t>
    </r>
    <r>
      <rPr>
        <sz val="12"/>
        <rFont val="Cambria"/>
        <family val="1"/>
        <charset val="204"/>
        <scheme val="major"/>
      </rPr>
      <t>)</t>
    </r>
  </si>
  <si>
    <r>
      <rPr>
        <u/>
        <sz val="12"/>
        <rFont val="Cambria"/>
        <family val="1"/>
        <charset val="204"/>
        <scheme val="major"/>
      </rPr>
      <t xml:space="preserve">ОПП </t>
    </r>
    <r>
      <rPr>
        <i/>
        <sz val="12"/>
        <rFont val="Cambria"/>
        <family val="1"/>
        <charset val="204"/>
        <scheme val="major"/>
      </rPr>
      <t xml:space="preserve">Менеджмент організацій і адміністрування </t>
    </r>
  </si>
  <si>
    <t>Кафедра</t>
  </si>
  <si>
    <t>Правове середовище ведення  бізнесу</t>
  </si>
  <si>
    <t>07.11.2025 р.</t>
  </si>
  <si>
    <r>
      <t xml:space="preserve">ВДЗП 2 </t>
    </r>
    <r>
      <rPr>
        <i/>
        <sz val="12"/>
        <rFont val="Cambria"/>
        <family val="1"/>
        <charset val="204"/>
        <scheme val="major"/>
      </rPr>
      <t>Детінізація економіки знань: правомірне використання інтелектуальної власності</t>
    </r>
  </si>
  <si>
    <r>
      <t xml:space="preserve">ВДПП 3 </t>
    </r>
    <r>
      <rPr>
        <i/>
        <sz val="12"/>
        <rFont val="Cambria"/>
        <family val="1"/>
        <charset val="204"/>
        <scheme val="major"/>
      </rPr>
      <t>Професійна та корпоративна етика</t>
    </r>
  </si>
  <si>
    <r>
      <t xml:space="preserve">ВДПП 2 </t>
    </r>
    <r>
      <rPr>
        <i/>
        <sz val="12"/>
        <rFont val="Cambria"/>
        <family val="1"/>
        <charset val="204"/>
        <scheme val="major"/>
      </rPr>
      <t>Організація, планування та нормування праці</t>
    </r>
  </si>
  <si>
    <r>
      <t xml:space="preserve">ВДПП 1 </t>
    </r>
    <r>
      <rPr>
        <i/>
        <sz val="12"/>
        <rFont val="Cambria"/>
        <family val="1"/>
        <charset val="204"/>
        <scheme val="major"/>
      </rPr>
      <t xml:space="preserve">Крос-культурний менеджмент </t>
    </r>
  </si>
  <si>
    <r>
      <t xml:space="preserve">ВДПП 4 </t>
    </r>
    <r>
      <rPr>
        <i/>
        <sz val="12"/>
        <rFont val="Cambria"/>
        <family val="1"/>
        <charset val="204"/>
        <scheme val="major"/>
      </rPr>
      <t>Управління організаційними змінами</t>
    </r>
  </si>
  <si>
    <r>
      <t>ВДЗП 1</t>
    </r>
    <r>
      <rPr>
        <i/>
        <sz val="12"/>
        <rFont val="Cambria"/>
        <family val="1"/>
        <charset val="204"/>
        <scheme val="major"/>
      </rPr>
      <t xml:space="preserve"> Етика і психологія ділового спілкування</t>
    </r>
  </si>
</sst>
</file>

<file path=xl/styles.xml><?xml version="1.0" encoding="utf-8"?>
<styleSheet xmlns="http://schemas.openxmlformats.org/spreadsheetml/2006/main">
  <fonts count="23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b/>
      <sz val="9"/>
      <name val="Arial Cyr"/>
      <charset val="204"/>
    </font>
    <font>
      <b/>
      <sz val="9"/>
      <name val="Air"/>
      <charset val="204"/>
    </font>
    <font>
      <sz val="9"/>
      <color indexed="8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u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76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textRotation="255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3" fillId="0" borderId="2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0" fontId="0" fillId="0" borderId="6" xfId="0" applyBorder="1" applyAlignment="1">
      <alignment horizontal="centerContinuous"/>
    </xf>
    <xf numFmtId="0" fontId="0" fillId="0" borderId="4" xfId="0" applyBorder="1" applyAlignment="1">
      <alignment horizontal="left"/>
    </xf>
    <xf numFmtId="0" fontId="3" fillId="0" borderId="0" xfId="0" applyFont="1" applyBorder="1"/>
    <xf numFmtId="0" fontId="0" fillId="0" borderId="7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Continuous" vertical="justify"/>
    </xf>
    <xf numFmtId="0" fontId="0" fillId="0" borderId="8" xfId="0" applyBorder="1"/>
    <xf numFmtId="0" fontId="0" fillId="0" borderId="4" xfId="0" applyBorder="1"/>
    <xf numFmtId="0" fontId="0" fillId="0" borderId="1" xfId="0" applyBorder="1" applyAlignment="1">
      <alignment horizontal="centerContinuous" vertical="justify"/>
    </xf>
    <xf numFmtId="0" fontId="0" fillId="0" borderId="2" xfId="0" applyBorder="1" applyAlignment="1">
      <alignment horizontal="center" vertical="center" textRotation="255"/>
    </xf>
    <xf numFmtId="0" fontId="0" fillId="0" borderId="9" xfId="0" applyBorder="1" applyAlignment="1">
      <alignment horizontal="center"/>
    </xf>
    <xf numFmtId="0" fontId="3" fillId="0" borderId="9" xfId="0" applyFont="1" applyBorder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Border="1"/>
    <xf numFmtId="0" fontId="8" fillId="0" borderId="0" xfId="0" applyFont="1" applyBorder="1"/>
    <xf numFmtId="0" fontId="10" fillId="0" borderId="0" xfId="0" applyFont="1"/>
    <xf numFmtId="0" fontId="0" fillId="0" borderId="3" xfId="0" applyBorder="1"/>
    <xf numFmtId="0" fontId="3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3" xfId="0" applyFont="1" applyBorder="1"/>
    <xf numFmtId="0" fontId="3" fillId="0" borderId="7" xfId="0" applyFont="1" applyBorder="1" applyAlignment="1">
      <alignment horizontal="center" vertical="top" textRotation="255"/>
    </xf>
    <xf numFmtId="0" fontId="3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0" fontId="3" fillId="0" borderId="3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3" xfId="0" applyFont="1" applyBorder="1"/>
    <xf numFmtId="0" fontId="12" fillId="0" borderId="0" xfId="1" applyFont="1" applyAlignment="1">
      <alignment horizontal="center" vertical="center"/>
    </xf>
    <xf numFmtId="0" fontId="14" fillId="0" borderId="0" xfId="1" applyFont="1" applyFill="1" applyAlignment="1">
      <alignment horizontal="left" vertical="top"/>
    </xf>
    <xf numFmtId="0" fontId="12" fillId="0" borderId="0" xfId="1" applyFont="1"/>
    <xf numFmtId="0" fontId="14" fillId="0" borderId="0" xfId="1" applyFont="1"/>
    <xf numFmtId="0" fontId="12" fillId="0" borderId="3" xfId="1" applyFont="1" applyBorder="1" applyAlignment="1">
      <alignment horizontal="center" vertical="center" wrapText="1"/>
    </xf>
    <xf numFmtId="0" fontId="12" fillId="2" borderId="3" xfId="3" applyFont="1" applyFill="1" applyBorder="1" applyAlignment="1">
      <alignment horizontal="left" vertical="center" wrapText="1" shrinkToFit="1"/>
    </xf>
    <xf numFmtId="1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2" fillId="2" borderId="3" xfId="3" applyFont="1" applyFill="1" applyBorder="1" applyAlignment="1">
      <alignment horizontal="center" vertical="center" wrapText="1"/>
    </xf>
    <xf numFmtId="0" fontId="12" fillId="0" borderId="0" xfId="1" applyFont="1" applyAlignment="1">
      <alignment vertical="top" wrapText="1"/>
    </xf>
    <xf numFmtId="1" fontId="12" fillId="2" borderId="5" xfId="2" applyNumberFormat="1" applyFont="1" applyFill="1" applyBorder="1" applyAlignment="1">
      <alignment horizontal="center" vertical="center" shrinkToFit="1"/>
    </xf>
    <xf numFmtId="1" fontId="12" fillId="2" borderId="2" xfId="2" applyNumberFormat="1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1" fontId="12" fillId="2" borderId="5" xfId="1" applyNumberFormat="1" applyFont="1" applyFill="1" applyBorder="1" applyAlignment="1">
      <alignment horizontal="center" vertical="center" shrinkToFit="1"/>
    </xf>
    <xf numFmtId="0" fontId="12" fillId="2" borderId="3" xfId="1" applyFont="1" applyFill="1" applyBorder="1" applyAlignment="1">
      <alignment horizontal="center" vertical="center" wrapText="1"/>
    </xf>
    <xf numFmtId="0" fontId="14" fillId="0" borderId="3" xfId="1" applyFont="1" applyBorder="1" applyAlignment="1">
      <alignment vertical="center" wrapText="1"/>
    </xf>
    <xf numFmtId="0" fontId="16" fillId="2" borderId="3" xfId="1" applyNumberFormat="1" applyFont="1" applyFill="1" applyBorder="1" applyAlignment="1">
      <alignment horizontal="left" vertical="center" wrapText="1"/>
    </xf>
    <xf numFmtId="0" fontId="17" fillId="0" borderId="0" xfId="1" applyFont="1"/>
    <xf numFmtId="0" fontId="17" fillId="0" borderId="0" xfId="1" applyFont="1" applyBorder="1" applyAlignment="1">
      <alignment horizontal="center"/>
    </xf>
    <xf numFmtId="0" fontId="2" fillId="0" borderId="0" xfId="1"/>
    <xf numFmtId="1" fontId="12" fillId="2" borderId="10" xfId="3" applyNumberFormat="1" applyFont="1" applyFill="1" applyBorder="1" applyAlignment="1">
      <alignment horizontal="center" vertical="center" shrinkToFit="1"/>
    </xf>
    <xf numFmtId="0" fontId="12" fillId="2" borderId="2" xfId="3" applyFont="1" applyFill="1" applyBorder="1" applyAlignment="1">
      <alignment horizontal="center" vertical="center" wrapText="1"/>
    </xf>
    <xf numFmtId="1" fontId="12" fillId="2" borderId="5" xfId="3" applyNumberFormat="1" applyFont="1" applyFill="1" applyBorder="1" applyAlignment="1">
      <alignment horizontal="center" vertical="center" shrinkToFit="1"/>
    </xf>
    <xf numFmtId="0" fontId="12" fillId="2" borderId="2" xfId="3" applyFont="1" applyFill="1" applyBorder="1" applyAlignment="1">
      <alignment horizontal="left" vertical="center" wrapText="1" shrinkToFit="1"/>
    </xf>
    <xf numFmtId="0" fontId="14" fillId="2" borderId="3" xfId="1" applyFont="1" applyFill="1" applyBorder="1" applyAlignment="1">
      <alignment horizontal="center" vertical="center" wrapText="1"/>
    </xf>
    <xf numFmtId="0" fontId="12" fillId="2" borderId="3" xfId="3" applyFont="1" applyFill="1" applyBorder="1" applyAlignment="1">
      <alignment horizontal="left" vertical="center" wrapText="1"/>
    </xf>
    <xf numFmtId="1" fontId="12" fillId="2" borderId="10" xfId="2" applyNumberFormat="1" applyFont="1" applyFill="1" applyBorder="1" applyAlignment="1">
      <alignment horizontal="center" vertical="center" shrinkToFit="1"/>
    </xf>
    <xf numFmtId="0" fontId="12" fillId="2" borderId="10" xfId="3" applyFont="1" applyFill="1" applyBorder="1" applyAlignment="1">
      <alignment horizontal="center" vertical="center" wrapText="1"/>
    </xf>
    <xf numFmtId="1" fontId="12" fillId="2" borderId="3" xfId="3" applyNumberFormat="1" applyFont="1" applyFill="1" applyBorder="1" applyAlignment="1">
      <alignment horizontal="center" vertical="center" shrinkToFit="1"/>
    </xf>
    <xf numFmtId="0" fontId="0" fillId="0" borderId="0" xfId="1" applyFont="1"/>
    <xf numFmtId="0" fontId="12" fillId="0" borderId="2" xfId="2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1" fontId="12" fillId="0" borderId="3" xfId="2" applyNumberFormat="1" applyFont="1" applyFill="1" applyBorder="1" applyAlignment="1">
      <alignment horizontal="center" vertical="center"/>
    </xf>
    <xf numFmtId="1" fontId="12" fillId="0" borderId="3" xfId="3" applyNumberFormat="1" applyFont="1" applyFill="1" applyBorder="1" applyAlignment="1">
      <alignment horizontal="center" vertical="center" shrinkToFit="1"/>
    </xf>
    <xf numFmtId="0" fontId="12" fillId="0" borderId="3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0" fillId="3" borderId="0" xfId="0" applyFill="1"/>
    <xf numFmtId="0" fontId="12" fillId="0" borderId="0" xfId="1" applyFont="1" applyFill="1" applyAlignment="1">
      <alignment horizontal="center" vertical="center"/>
    </xf>
    <xf numFmtId="0" fontId="12" fillId="0" borderId="0" xfId="1" applyFont="1" applyFill="1"/>
    <xf numFmtId="0" fontId="14" fillId="0" borderId="0" xfId="1" applyFont="1" applyFill="1"/>
    <xf numFmtId="0" fontId="12" fillId="0" borderId="3" xfId="1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left" vertical="center" wrapText="1" shrinkToFit="1"/>
    </xf>
    <xf numFmtId="1" fontId="12" fillId="0" borderId="5" xfId="2" applyNumberFormat="1" applyFont="1" applyFill="1" applyBorder="1" applyAlignment="1">
      <alignment horizontal="center" vertical="center" shrinkToFit="1"/>
    </xf>
    <xf numFmtId="1" fontId="12" fillId="0" borderId="2" xfId="2" applyNumberFormat="1" applyFont="1" applyFill="1" applyBorder="1" applyAlignment="1">
      <alignment horizontal="center" vertical="center"/>
    </xf>
    <xf numFmtId="1" fontId="12" fillId="0" borderId="10" xfId="3" applyNumberFormat="1" applyFont="1" applyFill="1" applyBorder="1" applyAlignment="1">
      <alignment horizontal="center" vertical="center" shrinkToFit="1"/>
    </xf>
    <xf numFmtId="0" fontId="12" fillId="0" borderId="3" xfId="3" applyFont="1" applyFill="1" applyBorder="1" applyAlignment="1">
      <alignment horizontal="left" vertical="center" wrapText="1"/>
    </xf>
    <xf numFmtId="0" fontId="12" fillId="0" borderId="2" xfId="3" applyFont="1" applyFill="1" applyBorder="1" applyAlignment="1">
      <alignment horizontal="left" vertical="center" wrapText="1" shrinkToFit="1"/>
    </xf>
    <xf numFmtId="1" fontId="12" fillId="0" borderId="10" xfId="2" applyNumberFormat="1" applyFont="1" applyFill="1" applyBorder="1" applyAlignment="1">
      <alignment horizontal="center" vertical="center" shrinkToFit="1"/>
    </xf>
    <xf numFmtId="0" fontId="12" fillId="0" borderId="10" xfId="3" applyFont="1" applyFill="1" applyBorder="1" applyAlignment="1">
      <alignment horizontal="center" vertical="center" wrapText="1"/>
    </xf>
    <xf numFmtId="1" fontId="12" fillId="0" borderId="5" xfId="3" applyNumberFormat="1" applyFont="1" applyFill="1" applyBorder="1" applyAlignment="1">
      <alignment horizontal="center" vertical="center" shrinkToFit="1"/>
    </xf>
    <xf numFmtId="1" fontId="12" fillId="0" borderId="5" xfId="1" applyNumberFormat="1" applyFont="1" applyFill="1" applyBorder="1" applyAlignment="1">
      <alignment horizontal="center" vertical="center" shrinkToFit="1"/>
    </xf>
    <xf numFmtId="0" fontId="16" fillId="0" borderId="3" xfId="1" applyNumberFormat="1" applyFont="1" applyFill="1" applyBorder="1" applyAlignment="1">
      <alignment horizontal="left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vertical="center" wrapText="1"/>
    </xf>
    <xf numFmtId="0" fontId="0" fillId="0" borderId="0" xfId="0" applyFill="1"/>
    <xf numFmtId="0" fontId="17" fillId="0" borderId="0" xfId="1" applyFont="1" applyFill="1"/>
    <xf numFmtId="0" fontId="2" fillId="0" borderId="0" xfId="1" applyFill="1"/>
    <xf numFmtId="0" fontId="18" fillId="0" borderId="0" xfId="1" applyFont="1" applyFill="1" applyBorder="1" applyAlignment="1">
      <alignment horizontal="center" vertical="center"/>
    </xf>
    <xf numFmtId="0" fontId="18" fillId="0" borderId="0" xfId="1" applyFont="1" applyFill="1" applyBorder="1"/>
    <xf numFmtId="0" fontId="18" fillId="0" borderId="0" xfId="0" applyFont="1" applyBorder="1"/>
    <xf numFmtId="0" fontId="18" fillId="0" borderId="0" xfId="1" applyFont="1" applyBorder="1" applyAlignment="1">
      <alignment horizontal="center" vertical="center"/>
    </xf>
    <xf numFmtId="0" fontId="18" fillId="0" borderId="0" xfId="1" applyFont="1" applyBorder="1"/>
    <xf numFmtId="0" fontId="18" fillId="0" borderId="0" xfId="1" applyFont="1" applyBorder="1" applyAlignment="1">
      <alignment horizontal="center"/>
    </xf>
    <xf numFmtId="0" fontId="18" fillId="0" borderId="0" xfId="1" applyFont="1" applyFill="1" applyBorder="1" applyAlignment="1">
      <alignment horizontal="left" vertical="top"/>
    </xf>
    <xf numFmtId="0" fontId="18" fillId="0" borderId="3" xfId="1" applyFont="1" applyFill="1" applyBorder="1" applyAlignment="1">
      <alignment horizontal="center" vertical="center" wrapText="1"/>
    </xf>
    <xf numFmtId="0" fontId="18" fillId="0" borderId="3" xfId="3" applyFont="1" applyFill="1" applyBorder="1" applyAlignment="1">
      <alignment horizontal="left" vertical="center" wrapText="1" shrinkToFit="1"/>
    </xf>
    <xf numFmtId="1" fontId="18" fillId="0" borderId="3" xfId="2" applyNumberFormat="1" applyFont="1" applyFill="1" applyBorder="1" applyAlignment="1">
      <alignment horizontal="center" vertical="center" shrinkToFit="1"/>
    </xf>
    <xf numFmtId="1" fontId="18" fillId="0" borderId="3" xfId="2" applyNumberFormat="1" applyFont="1" applyFill="1" applyBorder="1" applyAlignment="1">
      <alignment horizontal="center" vertical="center"/>
    </xf>
    <xf numFmtId="0" fontId="18" fillId="0" borderId="3" xfId="2" applyFont="1" applyFill="1" applyBorder="1" applyAlignment="1">
      <alignment horizontal="center" vertical="center"/>
    </xf>
    <xf numFmtId="1" fontId="18" fillId="0" borderId="3" xfId="3" applyNumberFormat="1" applyFont="1" applyFill="1" applyBorder="1" applyAlignment="1">
      <alignment horizontal="center" vertical="center" shrinkToFit="1"/>
    </xf>
    <xf numFmtId="0" fontId="19" fillId="0" borderId="3" xfId="1" applyFont="1" applyFill="1" applyBorder="1" applyAlignment="1">
      <alignment horizontal="center" vertical="center" wrapText="1"/>
    </xf>
    <xf numFmtId="1" fontId="18" fillId="0" borderId="3" xfId="1" applyNumberFormat="1" applyFont="1" applyFill="1" applyBorder="1" applyAlignment="1">
      <alignment horizontal="center" vertical="center" shrinkToFit="1"/>
    </xf>
    <xf numFmtId="0" fontId="19" fillId="0" borderId="3" xfId="1" applyFont="1" applyFill="1" applyBorder="1" applyAlignment="1">
      <alignment vertical="center" wrapText="1"/>
    </xf>
    <xf numFmtId="0" fontId="20" fillId="0" borderId="3" xfId="1" applyNumberFormat="1" applyFont="1" applyFill="1" applyBorder="1" applyAlignment="1">
      <alignment horizontal="left" vertical="center" wrapText="1"/>
    </xf>
    <xf numFmtId="0" fontId="18" fillId="0" borderId="0" xfId="0" applyFont="1" applyFill="1" applyBorder="1"/>
    <xf numFmtId="0" fontId="18" fillId="0" borderId="3" xfId="3" applyFont="1" applyFill="1" applyBorder="1" applyAlignment="1">
      <alignment horizontal="left" vertical="top" wrapText="1" shrinkToFit="1"/>
    </xf>
    <xf numFmtId="0" fontId="1" fillId="0" borderId="18" xfId="1" applyFont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15" fillId="0" borderId="11" xfId="1" applyFont="1" applyFill="1" applyBorder="1" applyAlignment="1">
      <alignment horizontal="center" vertical="center" textRotation="90" wrapText="1"/>
    </xf>
    <xf numFmtId="0" fontId="15" fillId="0" borderId="3" xfId="1" applyFont="1" applyFill="1" applyBorder="1" applyAlignment="1">
      <alignment horizontal="center" vertical="center" textRotation="90"/>
    </xf>
    <xf numFmtId="0" fontId="15" fillId="0" borderId="12" xfId="1" applyFont="1" applyFill="1" applyBorder="1" applyAlignment="1">
      <alignment horizontal="center" vertical="center" textRotation="90"/>
    </xf>
    <xf numFmtId="0" fontId="15" fillId="0" borderId="3" xfId="1" applyFont="1" applyFill="1" applyBorder="1" applyAlignment="1">
      <alignment horizontal="center" vertical="center" wrapText="1"/>
    </xf>
    <xf numFmtId="0" fontId="15" fillId="0" borderId="12" xfId="1" applyFont="1" applyFill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textRotation="90"/>
    </xf>
    <xf numFmtId="0" fontId="15" fillId="0" borderId="20" xfId="1" applyFont="1" applyBorder="1" applyAlignment="1">
      <alignment textRotation="90"/>
    </xf>
    <xf numFmtId="0" fontId="15" fillId="0" borderId="21" xfId="1" applyFont="1" applyBorder="1" applyAlignment="1">
      <alignment textRotation="90"/>
    </xf>
    <xf numFmtId="0" fontId="15" fillId="0" borderId="3" xfId="2" applyFont="1" applyFill="1" applyBorder="1" applyAlignment="1">
      <alignment horizontal="center" vertical="center" textRotation="90" wrapText="1"/>
    </xf>
    <xf numFmtId="0" fontId="15" fillId="0" borderId="12" xfId="1" applyFont="1" applyFill="1" applyBorder="1" applyAlignment="1">
      <alignment horizontal="center" vertical="center" textRotation="90" wrapText="1"/>
    </xf>
    <xf numFmtId="0" fontId="15" fillId="0" borderId="3" xfId="2" applyFont="1" applyFill="1" applyBorder="1" applyAlignment="1">
      <alignment horizontal="center" vertical="center"/>
    </xf>
    <xf numFmtId="0" fontId="15" fillId="0" borderId="3" xfId="2" applyFont="1" applyFill="1" applyBorder="1" applyAlignment="1">
      <alignment horizontal="center" vertical="center" textRotation="90"/>
    </xf>
    <xf numFmtId="0" fontId="15" fillId="0" borderId="12" xfId="2" applyFont="1" applyFill="1" applyBorder="1" applyAlignment="1">
      <alignment horizontal="center" vertical="center" textRotation="90"/>
    </xf>
    <xf numFmtId="0" fontId="15" fillId="0" borderId="3" xfId="1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horizontal="center" vertical="center" textRotation="90"/>
    </xf>
    <xf numFmtId="0" fontId="15" fillId="0" borderId="14" xfId="1" applyFont="1" applyFill="1" applyBorder="1" applyAlignment="1">
      <alignment horizontal="center" vertical="center" textRotation="90"/>
    </xf>
    <xf numFmtId="0" fontId="15" fillId="0" borderId="15" xfId="1" applyFont="1" applyFill="1" applyBorder="1" applyAlignment="1">
      <alignment horizontal="center" vertical="center" textRotation="90"/>
    </xf>
    <xf numFmtId="0" fontId="15" fillId="0" borderId="11" xfId="2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textRotation="90" wrapText="1"/>
    </xf>
    <xf numFmtId="0" fontId="15" fillId="0" borderId="11" xfId="2" applyFont="1" applyFill="1" applyBorder="1" applyAlignment="1">
      <alignment horizontal="center" vertical="center"/>
    </xf>
    <xf numFmtId="0" fontId="1" fillId="0" borderId="16" xfId="1" applyFont="1" applyBorder="1" applyAlignment="1">
      <alignment horizontal="center"/>
    </xf>
    <xf numFmtId="0" fontId="1" fillId="0" borderId="17" xfId="1" applyFont="1" applyBorder="1" applyAlignment="1">
      <alignment horizontal="center"/>
    </xf>
    <xf numFmtId="0" fontId="15" fillId="0" borderId="12" xfId="1" applyFont="1" applyFill="1" applyBorder="1" applyAlignment="1">
      <alignment horizontal="center" vertical="center"/>
    </xf>
    <xf numFmtId="0" fontId="15" fillId="0" borderId="12" xfId="2" applyFont="1" applyFill="1" applyBorder="1" applyAlignment="1">
      <alignment horizontal="center" vertical="center" textRotation="90" wrapText="1"/>
    </xf>
    <xf numFmtId="0" fontId="1" fillId="0" borderId="16" xfId="1" applyFont="1" applyFill="1" applyBorder="1" applyAlignment="1">
      <alignment horizontal="center"/>
    </xf>
    <xf numFmtId="0" fontId="1" fillId="0" borderId="17" xfId="1" applyFont="1" applyFill="1" applyBorder="1" applyAlignment="1">
      <alignment horizontal="center"/>
    </xf>
    <xf numFmtId="0" fontId="1" fillId="0" borderId="4" xfId="1" applyFont="1" applyFill="1" applyBorder="1" applyAlignment="1">
      <alignment horizontal="center"/>
    </xf>
    <xf numFmtId="0" fontId="1" fillId="0" borderId="5" xfId="1" applyFont="1" applyFill="1" applyBorder="1" applyAlignment="1">
      <alignment horizontal="center"/>
    </xf>
    <xf numFmtId="0" fontId="15" fillId="0" borderId="19" xfId="1" applyFont="1" applyFill="1" applyBorder="1" applyAlignment="1">
      <alignment horizontal="center" vertical="center" textRotation="90"/>
    </xf>
    <xf numFmtId="0" fontId="15" fillId="0" borderId="20" xfId="1" applyFont="1" applyFill="1" applyBorder="1" applyAlignment="1">
      <alignment textRotation="90"/>
    </xf>
    <xf numFmtId="0" fontId="15" fillId="0" borderId="21" xfId="1" applyFont="1" applyFill="1" applyBorder="1" applyAlignment="1">
      <alignment textRotation="90"/>
    </xf>
    <xf numFmtId="0" fontId="19" fillId="4" borderId="3" xfId="1" applyFont="1" applyFill="1" applyBorder="1" applyAlignment="1">
      <alignment horizontal="center"/>
    </xf>
    <xf numFmtId="0" fontId="19" fillId="0" borderId="3" xfId="1" applyFont="1" applyFill="1" applyBorder="1" applyAlignment="1">
      <alignment horizontal="center" vertical="center" textRotation="90" wrapText="1"/>
    </xf>
    <xf numFmtId="0" fontId="19" fillId="0" borderId="3" xfId="1" applyFont="1" applyFill="1" applyBorder="1" applyAlignment="1">
      <alignment horizontal="center" vertical="center" textRotation="90"/>
    </xf>
    <xf numFmtId="0" fontId="19" fillId="0" borderId="3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textRotation="90"/>
    </xf>
    <xf numFmtId="0" fontId="19" fillId="0" borderId="3" xfId="2" applyFont="1" applyFill="1" applyBorder="1" applyAlignment="1">
      <alignment horizontal="center" vertical="center" textRotation="90" wrapText="1"/>
    </xf>
    <xf numFmtId="0" fontId="19" fillId="0" borderId="3" xfId="2" applyFont="1" applyFill="1" applyBorder="1" applyAlignment="1">
      <alignment horizontal="center" vertical="center"/>
    </xf>
    <xf numFmtId="0" fontId="19" fillId="0" borderId="3" xfId="2" applyFont="1" applyFill="1" applyBorder="1" applyAlignment="1">
      <alignment horizontal="center" vertical="center" textRotation="90"/>
    </xf>
    <xf numFmtId="0" fontId="19" fillId="0" borderId="3" xfId="1" applyFont="1" applyFill="1" applyBorder="1" applyAlignment="1">
      <alignment horizontal="center" vertical="center"/>
    </xf>
    <xf numFmtId="0" fontId="19" fillId="0" borderId="3" xfId="2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rab00_01" xfId="2"/>
    <cellStyle name="Обычный_Зразок плану 11_12 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9"/>
  <sheetViews>
    <sheetView view="pageBreakPreview" zoomScaleSheetLayoutView="100" workbookViewId="0">
      <selection activeCell="D39" sqref="D39"/>
    </sheetView>
  </sheetViews>
  <sheetFormatPr defaultRowHeight="12.75"/>
  <cols>
    <col min="1" max="2" width="3.5703125" customWidth="1"/>
    <col min="3" max="3" width="41.85546875" customWidth="1"/>
    <col min="4" max="4" width="6.5703125" customWidth="1"/>
    <col min="5" max="5" width="3.85546875" customWidth="1"/>
    <col min="6" max="6" width="3.42578125" customWidth="1"/>
    <col min="7" max="7" width="4.85546875" customWidth="1"/>
    <col min="8" max="8" width="5.140625" customWidth="1"/>
    <col min="9" max="9" width="4.5703125" customWidth="1"/>
    <col min="10" max="10" width="4.85546875" customWidth="1"/>
    <col min="11" max="12" width="4.5703125" customWidth="1"/>
    <col min="13" max="13" width="5" customWidth="1"/>
  </cols>
  <sheetData>
    <row r="1" spans="1:14" ht="15">
      <c r="C1" s="28" t="s">
        <v>0</v>
      </c>
      <c r="D1" s="25"/>
      <c r="E1" s="25"/>
      <c r="F1" s="25"/>
      <c r="G1" s="25"/>
      <c r="H1" s="25"/>
      <c r="I1" s="25" t="s">
        <v>33</v>
      </c>
      <c r="J1" s="25"/>
      <c r="K1" s="25"/>
      <c r="L1" s="25"/>
      <c r="M1" s="25"/>
    </row>
    <row r="2" spans="1:14" ht="15">
      <c r="C2" s="25" t="s">
        <v>1</v>
      </c>
      <c r="D2" s="25"/>
      <c r="E2" s="26"/>
      <c r="F2" s="26"/>
      <c r="G2" s="25"/>
      <c r="H2" s="25"/>
      <c r="I2" s="25" t="s">
        <v>34</v>
      </c>
      <c r="J2" s="25"/>
      <c r="K2" s="25"/>
      <c r="M2" s="25"/>
    </row>
    <row r="3" spans="1:14" ht="0.75" customHeight="1">
      <c r="C3" s="25"/>
      <c r="D3" s="25"/>
      <c r="E3" s="26"/>
      <c r="F3" s="26"/>
      <c r="G3" s="25"/>
      <c r="H3" s="25"/>
      <c r="I3" s="25"/>
      <c r="J3" s="25"/>
      <c r="K3" s="25"/>
      <c r="L3" s="25"/>
      <c r="M3" s="25"/>
    </row>
    <row r="4" spans="1:14" ht="15" customHeight="1">
      <c r="C4" s="29" t="s">
        <v>2</v>
      </c>
      <c r="D4" s="25"/>
      <c r="E4" s="25"/>
      <c r="F4" s="25"/>
      <c r="G4" s="25"/>
      <c r="H4" s="25"/>
      <c r="I4" s="27" t="s">
        <v>1</v>
      </c>
      <c r="J4" s="27"/>
      <c r="K4" s="27"/>
      <c r="L4" s="27"/>
    </row>
    <row r="5" spans="1:14" ht="15">
      <c r="C5" s="25" t="s">
        <v>23</v>
      </c>
      <c r="D5" s="25"/>
      <c r="E5" s="25"/>
      <c r="F5" s="25"/>
      <c r="G5" s="25"/>
      <c r="H5" s="25"/>
      <c r="I5" s="25" t="s">
        <v>35</v>
      </c>
      <c r="J5" s="25"/>
      <c r="K5" s="25"/>
      <c r="L5" s="25"/>
    </row>
    <row r="6" spans="1:14" ht="15">
      <c r="C6" s="25" t="s">
        <v>24</v>
      </c>
      <c r="D6" s="25"/>
      <c r="E6" s="25"/>
      <c r="F6" s="25"/>
      <c r="G6" s="25"/>
      <c r="H6" s="25"/>
      <c r="I6" s="25"/>
      <c r="J6" s="25"/>
      <c r="K6" s="25"/>
      <c r="L6" s="25"/>
    </row>
    <row r="7" spans="1:14" ht="15">
      <c r="C7" s="30" t="s">
        <v>19</v>
      </c>
      <c r="D7" s="25"/>
      <c r="E7" s="25"/>
      <c r="F7" s="25"/>
      <c r="G7" s="25"/>
      <c r="H7" s="25"/>
      <c r="I7" s="25"/>
      <c r="J7" s="25"/>
      <c r="K7" s="25"/>
      <c r="L7" s="25"/>
    </row>
    <row r="8" spans="1:14" ht="15">
      <c r="C8" s="30"/>
      <c r="D8" s="25"/>
      <c r="E8" s="25"/>
      <c r="F8" s="25"/>
      <c r="G8" s="25"/>
      <c r="H8" s="25"/>
      <c r="I8" s="25"/>
      <c r="J8" s="25"/>
      <c r="K8" s="25"/>
      <c r="L8" s="25"/>
    </row>
    <row r="9" spans="1:14">
      <c r="A9" s="18"/>
      <c r="B9" s="18"/>
      <c r="C9" s="19"/>
      <c r="D9" s="20"/>
      <c r="E9" s="6"/>
      <c r="F9" s="20" t="s">
        <v>3</v>
      </c>
      <c r="G9" s="20"/>
      <c r="H9" s="20"/>
      <c r="I9" s="6"/>
      <c r="J9" s="6"/>
      <c r="K9" s="6"/>
      <c r="L9" s="6"/>
      <c r="M9" s="19"/>
    </row>
    <row r="10" spans="1:14" ht="12.75" customHeight="1">
      <c r="A10" s="21"/>
      <c r="B10" s="21"/>
      <c r="C10" s="2"/>
      <c r="D10" s="1"/>
      <c r="E10" s="15" t="s">
        <v>4</v>
      </c>
      <c r="F10" s="6"/>
      <c r="G10" s="7"/>
      <c r="H10" s="12"/>
      <c r="I10" s="13" t="s">
        <v>5</v>
      </c>
      <c r="J10" s="7"/>
      <c r="K10" s="13" t="s">
        <v>6</v>
      </c>
      <c r="L10" s="7"/>
      <c r="M10" s="2"/>
    </row>
    <row r="11" spans="1:14" ht="94.7" customHeight="1">
      <c r="A11" s="22" t="s">
        <v>7</v>
      </c>
      <c r="B11" s="4" t="s">
        <v>36</v>
      </c>
      <c r="C11" s="3" t="s">
        <v>8</v>
      </c>
      <c r="D11" s="4" t="s">
        <v>9</v>
      </c>
      <c r="E11" s="5" t="s">
        <v>10</v>
      </c>
      <c r="F11" s="5" t="s">
        <v>11</v>
      </c>
      <c r="G11" s="5" t="s">
        <v>12</v>
      </c>
      <c r="H11" s="8" t="s">
        <v>13</v>
      </c>
      <c r="I11" s="5" t="s">
        <v>14</v>
      </c>
      <c r="J11" s="5" t="s">
        <v>15</v>
      </c>
      <c r="K11" s="5" t="s">
        <v>14</v>
      </c>
      <c r="L11" s="38" t="s">
        <v>15</v>
      </c>
      <c r="M11" s="39" t="s">
        <v>16</v>
      </c>
    </row>
    <row r="12" spans="1:14">
      <c r="A12" s="23"/>
      <c r="B12" s="9"/>
      <c r="C12" s="10"/>
      <c r="D12" s="1"/>
      <c r="E12" s="1"/>
      <c r="F12" s="1"/>
      <c r="G12" s="9"/>
      <c r="H12" s="1"/>
      <c r="I12" s="9"/>
      <c r="J12" s="9"/>
      <c r="K12" s="9"/>
      <c r="L12" s="9"/>
      <c r="M12" s="1"/>
      <c r="N12" s="1"/>
    </row>
    <row r="13" spans="1:14" ht="15.75">
      <c r="A13" s="23"/>
      <c r="B13" s="9"/>
      <c r="C13" s="10"/>
      <c r="D13" s="31" t="s">
        <v>18</v>
      </c>
      <c r="E13" s="32"/>
      <c r="F13" s="10"/>
      <c r="G13" s="9"/>
      <c r="H13" s="1"/>
      <c r="I13" s="9"/>
      <c r="J13" s="9"/>
      <c r="K13" s="9"/>
      <c r="L13" s="9"/>
      <c r="M13" s="1"/>
      <c r="N13" s="1"/>
    </row>
    <row r="14" spans="1:14">
      <c r="A14" s="24"/>
      <c r="B14" s="14"/>
      <c r="C14" s="14"/>
      <c r="D14" s="14"/>
      <c r="E14" s="14"/>
      <c r="F14" s="14"/>
      <c r="G14" s="14"/>
      <c r="H14" s="16"/>
      <c r="I14" s="14"/>
      <c r="J14" s="14"/>
      <c r="K14" s="14"/>
      <c r="L14" s="14"/>
      <c r="M14" s="14"/>
      <c r="N14" s="1"/>
    </row>
    <row r="15" spans="1:14">
      <c r="A15" s="48">
        <v>1</v>
      </c>
      <c r="B15" s="51">
        <v>1.1000000000000001</v>
      </c>
      <c r="C15" s="42" t="s">
        <v>37</v>
      </c>
      <c r="D15" s="43">
        <v>90</v>
      </c>
      <c r="E15" s="48"/>
      <c r="F15" s="48"/>
      <c r="G15" s="48">
        <v>12</v>
      </c>
      <c r="H15" s="48">
        <v>78</v>
      </c>
      <c r="I15" s="48">
        <v>1</v>
      </c>
      <c r="J15" s="48" t="s">
        <v>31</v>
      </c>
      <c r="K15" s="48"/>
      <c r="L15" s="48"/>
      <c r="M15" s="49"/>
    </row>
    <row r="16" spans="1:14" ht="24">
      <c r="A16" s="48">
        <v>2</v>
      </c>
      <c r="B16" s="51">
        <v>1.2</v>
      </c>
      <c r="C16" s="44" t="s">
        <v>38</v>
      </c>
      <c r="D16" s="43">
        <v>150</v>
      </c>
      <c r="E16" s="48">
        <v>12</v>
      </c>
      <c r="F16" s="48"/>
      <c r="G16" s="48">
        <v>8</v>
      </c>
      <c r="H16" s="48">
        <v>130</v>
      </c>
      <c r="I16" s="48"/>
      <c r="J16" s="48"/>
      <c r="K16" s="48">
        <v>1</v>
      </c>
      <c r="L16" s="48" t="s">
        <v>32</v>
      </c>
      <c r="M16" s="49"/>
    </row>
    <row r="17" spans="1:17">
      <c r="A17" s="48">
        <v>3</v>
      </c>
      <c r="B17" s="51">
        <v>1.3</v>
      </c>
      <c r="C17" s="42" t="s">
        <v>39</v>
      </c>
      <c r="D17" s="43">
        <v>90</v>
      </c>
      <c r="E17" s="48">
        <v>8</v>
      </c>
      <c r="F17" s="48"/>
      <c r="G17" s="48">
        <v>4</v>
      </c>
      <c r="H17" s="48">
        <v>78</v>
      </c>
      <c r="I17" s="48">
        <v>1</v>
      </c>
      <c r="J17" s="48" t="s">
        <v>31</v>
      </c>
      <c r="K17" s="48"/>
      <c r="L17" s="48"/>
      <c r="M17" s="49"/>
    </row>
    <row r="18" spans="1:17">
      <c r="A18" s="48">
        <v>4</v>
      </c>
      <c r="B18" s="51">
        <v>1.4</v>
      </c>
      <c r="C18" s="44" t="s">
        <v>40</v>
      </c>
      <c r="D18" s="43">
        <v>120</v>
      </c>
      <c r="E18" s="48"/>
      <c r="F18" s="48"/>
      <c r="G18" s="48"/>
      <c r="H18" s="48">
        <v>104</v>
      </c>
      <c r="I18" s="48"/>
      <c r="J18" s="48"/>
      <c r="K18" s="48">
        <v>1</v>
      </c>
      <c r="L18" s="48" t="s">
        <v>32</v>
      </c>
      <c r="M18" s="49"/>
    </row>
    <row r="19" spans="1:17">
      <c r="A19" s="48">
        <v>5</v>
      </c>
      <c r="B19" s="53" t="s">
        <v>41</v>
      </c>
      <c r="C19" s="41" t="s">
        <v>42</v>
      </c>
      <c r="D19" s="41">
        <v>120</v>
      </c>
      <c r="E19" s="48"/>
      <c r="F19" s="48"/>
      <c r="G19" s="48"/>
      <c r="H19" s="48">
        <v>104</v>
      </c>
      <c r="I19" s="41"/>
      <c r="J19" s="41"/>
      <c r="K19" s="40">
        <v>1</v>
      </c>
      <c r="L19" s="40" t="s">
        <v>32</v>
      </c>
      <c r="M19" s="49"/>
      <c r="Q19" s="17"/>
    </row>
    <row r="20" spans="1:17">
      <c r="A20" s="48">
        <v>6</v>
      </c>
      <c r="B20" s="51">
        <v>2.1</v>
      </c>
      <c r="C20" s="45" t="s">
        <v>25</v>
      </c>
      <c r="D20" s="47">
        <v>120</v>
      </c>
      <c r="E20" s="48">
        <v>8</v>
      </c>
      <c r="F20" s="48"/>
      <c r="G20" s="48">
        <v>8</v>
      </c>
      <c r="H20" s="48">
        <v>104</v>
      </c>
      <c r="I20" s="48"/>
      <c r="J20" s="48"/>
      <c r="K20" s="48">
        <v>1</v>
      </c>
      <c r="L20" s="48" t="s">
        <v>32</v>
      </c>
      <c r="M20" s="50"/>
      <c r="N20" s="17"/>
    </row>
    <row r="21" spans="1:17">
      <c r="A21" s="48">
        <v>7</v>
      </c>
      <c r="B21" s="48">
        <v>2.2000000000000002</v>
      </c>
      <c r="C21" s="46" t="s">
        <v>26</v>
      </c>
      <c r="D21" s="47">
        <v>150</v>
      </c>
      <c r="E21" s="48">
        <v>12</v>
      </c>
      <c r="F21" s="48"/>
      <c r="G21" s="48">
        <v>8</v>
      </c>
      <c r="H21" s="48">
        <v>130</v>
      </c>
      <c r="I21" s="48" t="s">
        <v>50</v>
      </c>
      <c r="J21" s="48" t="s">
        <v>32</v>
      </c>
      <c r="K21" s="48"/>
      <c r="L21" s="48"/>
      <c r="M21" s="49"/>
      <c r="N21" s="17"/>
    </row>
    <row r="22" spans="1:17">
      <c r="A22" s="48">
        <v>8</v>
      </c>
      <c r="B22" s="51">
        <v>2.2999999999999998</v>
      </c>
      <c r="C22" s="46" t="s">
        <v>27</v>
      </c>
      <c r="D22" s="47">
        <v>120</v>
      </c>
      <c r="E22" s="48">
        <v>8</v>
      </c>
      <c r="F22" s="48"/>
      <c r="G22" s="48">
        <v>8</v>
      </c>
      <c r="H22" s="48">
        <v>104</v>
      </c>
      <c r="I22" s="41"/>
      <c r="J22" s="41"/>
      <c r="K22" s="48">
        <v>1</v>
      </c>
      <c r="L22" s="48" t="s">
        <v>32</v>
      </c>
      <c r="M22" s="49"/>
      <c r="N22" s="17"/>
    </row>
    <row r="23" spans="1:17">
      <c r="A23" s="48">
        <v>9</v>
      </c>
      <c r="B23" s="48">
        <v>2.4</v>
      </c>
      <c r="C23" s="46" t="s">
        <v>28</v>
      </c>
      <c r="D23" s="47">
        <v>90</v>
      </c>
      <c r="E23" s="48">
        <v>8</v>
      </c>
      <c r="F23" s="48"/>
      <c r="G23" s="48">
        <v>4</v>
      </c>
      <c r="H23" s="48">
        <v>78</v>
      </c>
      <c r="I23" s="48">
        <v>1</v>
      </c>
      <c r="J23" s="48" t="s">
        <v>32</v>
      </c>
      <c r="K23" s="48"/>
      <c r="L23" s="48"/>
      <c r="M23" s="49"/>
    </row>
    <row r="24" spans="1:17">
      <c r="A24" s="48">
        <v>10</v>
      </c>
      <c r="B24" s="51">
        <v>2.5</v>
      </c>
      <c r="C24" s="46" t="s">
        <v>43</v>
      </c>
      <c r="D24" s="47">
        <v>90</v>
      </c>
      <c r="E24" s="48">
        <v>8</v>
      </c>
      <c r="F24" s="48"/>
      <c r="G24" s="48">
        <v>4</v>
      </c>
      <c r="H24" s="48">
        <v>78</v>
      </c>
      <c r="I24" s="48">
        <v>1</v>
      </c>
      <c r="J24" s="48" t="s">
        <v>31</v>
      </c>
      <c r="K24" s="41"/>
      <c r="L24" s="41"/>
      <c r="M24" s="49"/>
    </row>
    <row r="25" spans="1:17">
      <c r="A25" s="48">
        <v>11</v>
      </c>
      <c r="B25" s="48">
        <v>2.6</v>
      </c>
      <c r="C25" s="46" t="s">
        <v>29</v>
      </c>
      <c r="D25" s="47">
        <v>90</v>
      </c>
      <c r="E25" s="48">
        <v>8</v>
      </c>
      <c r="F25" s="48"/>
      <c r="G25" s="48">
        <v>4</v>
      </c>
      <c r="H25" s="48">
        <v>78</v>
      </c>
      <c r="I25" s="48">
        <v>1</v>
      </c>
      <c r="J25" s="48" t="s">
        <v>31</v>
      </c>
      <c r="K25" s="48"/>
      <c r="L25" s="48"/>
      <c r="M25" s="49"/>
    </row>
    <row r="26" spans="1:17" ht="24">
      <c r="A26" s="48">
        <v>12</v>
      </c>
      <c r="B26" s="51">
        <v>2.7</v>
      </c>
      <c r="C26" s="46" t="s">
        <v>30</v>
      </c>
      <c r="D26" s="47">
        <v>90</v>
      </c>
      <c r="E26" s="48">
        <v>8</v>
      </c>
      <c r="F26" s="48">
        <v>4</v>
      </c>
      <c r="G26" s="48"/>
      <c r="H26" s="48">
        <v>78</v>
      </c>
      <c r="I26" s="48">
        <v>1</v>
      </c>
      <c r="J26" s="48" t="s">
        <v>31</v>
      </c>
      <c r="K26" s="48"/>
      <c r="L26" s="48"/>
      <c r="M26" s="49"/>
    </row>
    <row r="27" spans="1:17">
      <c r="A27" s="48">
        <v>13</v>
      </c>
      <c r="B27" s="48">
        <v>2.1</v>
      </c>
      <c r="C27" s="41" t="s">
        <v>44</v>
      </c>
      <c r="D27" s="40">
        <v>120</v>
      </c>
      <c r="E27" s="48"/>
      <c r="F27" s="48"/>
      <c r="G27" s="48"/>
      <c r="H27" s="48">
        <v>104</v>
      </c>
      <c r="I27" s="40">
        <v>1</v>
      </c>
      <c r="J27" s="40" t="s">
        <v>32</v>
      </c>
      <c r="K27" s="48"/>
      <c r="L27" s="48"/>
      <c r="M27" s="49"/>
    </row>
    <row r="28" spans="1:17">
      <c r="A28" s="48">
        <v>14</v>
      </c>
      <c r="B28" s="48">
        <v>2.11</v>
      </c>
      <c r="C28" s="41" t="s">
        <v>45</v>
      </c>
      <c r="D28" s="47">
        <v>120</v>
      </c>
      <c r="E28" s="48"/>
      <c r="F28" s="48"/>
      <c r="G28" s="48"/>
      <c r="H28" s="48">
        <v>104</v>
      </c>
      <c r="I28" s="48">
        <v>1</v>
      </c>
      <c r="J28" s="48" t="s">
        <v>32</v>
      </c>
      <c r="K28" s="48"/>
      <c r="L28" s="48"/>
      <c r="M28" s="49"/>
    </row>
    <row r="29" spans="1:17">
      <c r="A29" s="48">
        <v>15</v>
      </c>
      <c r="B29" s="52" t="s">
        <v>46</v>
      </c>
      <c r="C29" s="41" t="s">
        <v>47</v>
      </c>
      <c r="D29" s="47">
        <v>120</v>
      </c>
      <c r="E29" s="48"/>
      <c r="F29" s="48"/>
      <c r="G29" s="48"/>
      <c r="H29" s="48">
        <v>104</v>
      </c>
      <c r="I29" s="41"/>
      <c r="J29" s="41"/>
      <c r="K29" s="48">
        <v>1</v>
      </c>
      <c r="L29" s="48" t="s">
        <v>32</v>
      </c>
      <c r="M29" s="49"/>
    </row>
    <row r="30" spans="1:17">
      <c r="A30" s="48">
        <v>16</v>
      </c>
      <c r="B30" s="52" t="s">
        <v>48</v>
      </c>
      <c r="C30" s="41" t="s">
        <v>49</v>
      </c>
      <c r="D30" s="47">
        <v>120</v>
      </c>
      <c r="E30" s="48"/>
      <c r="F30" s="48"/>
      <c r="G30" s="48"/>
      <c r="H30" s="48">
        <v>104</v>
      </c>
      <c r="I30" s="48"/>
      <c r="J30" s="48"/>
      <c r="K30" s="48">
        <v>1</v>
      </c>
      <c r="L30" s="48" t="s">
        <v>32</v>
      </c>
      <c r="M30" s="49"/>
    </row>
    <row r="31" spans="1:17">
      <c r="A31" s="9"/>
      <c r="B31" s="9"/>
      <c r="K31" s="36"/>
      <c r="L31" s="36"/>
      <c r="M31" s="36"/>
      <c r="N31" s="1"/>
    </row>
    <row r="32" spans="1:17" ht="15.75">
      <c r="D32" s="31" t="s">
        <v>20</v>
      </c>
      <c r="E32" s="1"/>
    </row>
    <row r="33" spans="1:13">
      <c r="A33" s="1"/>
      <c r="B33" s="1"/>
      <c r="C33" s="35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48">
        <v>1</v>
      </c>
      <c r="B34" s="48"/>
      <c r="C34" s="54" t="s">
        <v>21</v>
      </c>
      <c r="D34" s="48">
        <v>180</v>
      </c>
      <c r="E34" s="48"/>
      <c r="F34" s="48"/>
      <c r="G34" s="48"/>
      <c r="H34" s="48">
        <v>180</v>
      </c>
      <c r="I34" s="55"/>
      <c r="J34" s="55"/>
      <c r="K34" s="37"/>
      <c r="L34" s="37"/>
      <c r="M34" s="34"/>
    </row>
    <row r="35" spans="1:13">
      <c r="A35" s="48">
        <v>2</v>
      </c>
      <c r="B35" s="48"/>
      <c r="C35" s="55" t="s">
        <v>51</v>
      </c>
      <c r="D35" s="48">
        <v>720</v>
      </c>
      <c r="E35" s="48"/>
      <c r="F35" s="48"/>
      <c r="G35" s="48"/>
      <c r="H35" s="48">
        <v>720</v>
      </c>
      <c r="I35" s="55"/>
      <c r="J35" s="55" t="s">
        <v>22</v>
      </c>
      <c r="K35" s="37"/>
      <c r="L35" s="37"/>
      <c r="M35" s="34"/>
    </row>
    <row r="36" spans="1:13">
      <c r="A36" s="16"/>
      <c r="B36" s="1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.75">
      <c r="A37" s="16"/>
      <c r="B37" s="16"/>
      <c r="C37" s="33" t="s">
        <v>17</v>
      </c>
    </row>
    <row r="38" spans="1:13">
      <c r="A38" s="16"/>
      <c r="B38" s="16"/>
      <c r="C38" t="s">
        <v>52</v>
      </c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6"/>
      <c r="B39" s="16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6"/>
      <c r="B40" s="16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6"/>
      <c r="B41" s="16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6"/>
      <c r="B42" s="16"/>
    </row>
    <row r="43" spans="1:13">
      <c r="A43" s="16"/>
      <c r="B43" s="16"/>
    </row>
    <row r="44" spans="1:13">
      <c r="A44" s="16"/>
      <c r="B44" s="16"/>
    </row>
    <row r="45" spans="1:13">
      <c r="A45" s="16"/>
      <c r="B45" s="16"/>
    </row>
    <row r="46" spans="1:13">
      <c r="A46" s="16"/>
      <c r="B46" s="16"/>
    </row>
    <row r="47" spans="1:13">
      <c r="A47" s="16"/>
      <c r="B47" s="16"/>
    </row>
    <row r="48" spans="1:13">
      <c r="A48" s="16"/>
      <c r="B48" s="16"/>
    </row>
    <row r="49" spans="1:10">
      <c r="A49" s="16"/>
      <c r="B49" s="16"/>
    </row>
    <row r="50" spans="1:10">
      <c r="A50" s="16"/>
      <c r="B50" s="16"/>
    </row>
    <row r="51" spans="1:10">
      <c r="A51" s="16"/>
      <c r="B51" s="16"/>
    </row>
    <row r="52" spans="1:10">
      <c r="A52" s="9"/>
      <c r="B52" s="9"/>
    </row>
    <row r="53" spans="1:10">
      <c r="A53" s="1"/>
      <c r="B53" s="1"/>
    </row>
    <row r="56" spans="1:10">
      <c r="C56" s="11"/>
      <c r="J56" s="11"/>
    </row>
    <row r="57" spans="1:10">
      <c r="C57" s="11"/>
      <c r="J57" s="11"/>
    </row>
    <row r="58" spans="1:10">
      <c r="C58" s="11"/>
      <c r="J58" s="11"/>
    </row>
    <row r="59" spans="1:10">
      <c r="J59" s="11"/>
    </row>
  </sheetData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showRuler="0" view="pageBreakPreview" zoomScaleSheetLayoutView="100" workbookViewId="0">
      <selection sqref="A1:N30"/>
    </sheetView>
  </sheetViews>
  <sheetFormatPr defaultColWidth="8.85546875" defaultRowHeight="12"/>
  <cols>
    <col min="1" max="1" width="4.85546875" style="56" customWidth="1"/>
    <col min="2" max="2" width="31.5703125" style="58" customWidth="1"/>
    <col min="3" max="3" width="4.85546875" style="58" customWidth="1"/>
    <col min="4" max="4" width="4.5703125" style="58" customWidth="1"/>
    <col min="5" max="5" width="3.5703125" style="58" customWidth="1"/>
    <col min="6" max="6" width="3" style="58" customWidth="1"/>
    <col min="7" max="7" width="4.140625" style="58" customWidth="1"/>
    <col min="8" max="8" width="3.5703125" style="58" customWidth="1"/>
    <col min="9" max="9" width="3.85546875" style="58" customWidth="1"/>
    <col min="10" max="10" width="5.85546875" style="58" customWidth="1"/>
    <col min="11" max="11" width="5.140625" style="58" customWidth="1"/>
    <col min="12" max="12" width="5.85546875" style="58" customWidth="1"/>
    <col min="13" max="14" width="4.42578125" style="58" customWidth="1"/>
    <col min="15" max="16384" width="8.85546875" style="58"/>
  </cols>
  <sheetData>
    <row r="1" spans="1:14">
      <c r="B1" s="57" t="s">
        <v>83</v>
      </c>
    </row>
    <row r="2" spans="1:14" ht="12.75" thickBot="1">
      <c r="B2" s="59" t="s">
        <v>84</v>
      </c>
    </row>
    <row r="3" spans="1:14">
      <c r="A3" s="148" t="s">
        <v>53</v>
      </c>
      <c r="B3" s="151" t="s">
        <v>54</v>
      </c>
      <c r="C3" s="134" t="s">
        <v>55</v>
      </c>
      <c r="D3" s="154" t="s">
        <v>56</v>
      </c>
      <c r="E3" s="154"/>
      <c r="F3" s="154"/>
      <c r="G3" s="154"/>
      <c r="H3" s="154"/>
      <c r="I3" s="154"/>
      <c r="J3" s="134" t="s">
        <v>57</v>
      </c>
      <c r="K3" s="134" t="s">
        <v>58</v>
      </c>
      <c r="L3" s="134" t="s">
        <v>59</v>
      </c>
      <c r="M3" s="134" t="s">
        <v>60</v>
      </c>
      <c r="N3" s="139" t="s">
        <v>61</v>
      </c>
    </row>
    <row r="4" spans="1:14">
      <c r="A4" s="149"/>
      <c r="B4" s="152"/>
      <c r="C4" s="153"/>
      <c r="D4" s="142" t="s">
        <v>62</v>
      </c>
      <c r="E4" s="144" t="s">
        <v>63</v>
      </c>
      <c r="F4" s="144"/>
      <c r="G4" s="144"/>
      <c r="H4" s="144"/>
      <c r="I4" s="142" t="s">
        <v>64</v>
      </c>
      <c r="J4" s="147"/>
      <c r="K4" s="147"/>
      <c r="L4" s="135"/>
      <c r="M4" s="137"/>
      <c r="N4" s="140"/>
    </row>
    <row r="5" spans="1:14">
      <c r="A5" s="149"/>
      <c r="B5" s="152"/>
      <c r="C5" s="153"/>
      <c r="D5" s="142"/>
      <c r="E5" s="145" t="s">
        <v>65</v>
      </c>
      <c r="F5" s="147" t="s">
        <v>66</v>
      </c>
      <c r="G5" s="147"/>
      <c r="H5" s="147"/>
      <c r="I5" s="142"/>
      <c r="J5" s="147"/>
      <c r="K5" s="147"/>
      <c r="L5" s="135"/>
      <c r="M5" s="137"/>
      <c r="N5" s="140"/>
    </row>
    <row r="6" spans="1:14">
      <c r="A6" s="149"/>
      <c r="B6" s="152"/>
      <c r="C6" s="153"/>
      <c r="D6" s="142"/>
      <c r="E6" s="145"/>
      <c r="F6" s="145" t="s">
        <v>67</v>
      </c>
      <c r="G6" s="142" t="s">
        <v>68</v>
      </c>
      <c r="H6" s="142" t="s">
        <v>69</v>
      </c>
      <c r="I6" s="142"/>
      <c r="J6" s="147"/>
      <c r="K6" s="147"/>
      <c r="L6" s="135"/>
      <c r="M6" s="137"/>
      <c r="N6" s="140"/>
    </row>
    <row r="7" spans="1:14" ht="62.45" customHeight="1" thickBot="1">
      <c r="A7" s="150"/>
      <c r="B7" s="138"/>
      <c r="C7" s="143"/>
      <c r="D7" s="143"/>
      <c r="E7" s="146"/>
      <c r="F7" s="146"/>
      <c r="G7" s="158"/>
      <c r="H7" s="158"/>
      <c r="I7" s="143"/>
      <c r="J7" s="157"/>
      <c r="K7" s="157"/>
      <c r="L7" s="136"/>
      <c r="M7" s="138"/>
      <c r="N7" s="141"/>
    </row>
    <row r="8" spans="1:14" ht="15" customHeight="1">
      <c r="A8" s="155" t="s">
        <v>70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6"/>
    </row>
    <row r="9" spans="1:14" s="65" customFormat="1">
      <c r="A9" s="70">
        <v>1</v>
      </c>
      <c r="B9" s="79" t="s">
        <v>71</v>
      </c>
      <c r="C9" s="66">
        <v>3</v>
      </c>
      <c r="D9" s="67">
        <v>90</v>
      </c>
      <c r="E9" s="68">
        <v>12</v>
      </c>
      <c r="F9" s="63"/>
      <c r="G9" s="63">
        <v>12</v>
      </c>
      <c r="H9" s="63"/>
      <c r="I9" s="62">
        <v>78</v>
      </c>
      <c r="J9" s="76">
        <v>1</v>
      </c>
      <c r="K9" s="76"/>
      <c r="L9" s="77">
        <v>1</v>
      </c>
      <c r="M9" s="77"/>
      <c r="N9" s="80"/>
    </row>
    <row r="10" spans="1:14" s="65" customFormat="1" ht="24">
      <c r="A10" s="70">
        <v>2</v>
      </c>
      <c r="B10" s="61" t="s">
        <v>38</v>
      </c>
      <c r="C10" s="66">
        <v>5</v>
      </c>
      <c r="D10" s="67">
        <v>150</v>
      </c>
      <c r="E10" s="68">
        <v>20</v>
      </c>
      <c r="F10" s="63">
        <v>12</v>
      </c>
      <c r="G10" s="63">
        <v>8</v>
      </c>
      <c r="H10" s="63"/>
      <c r="I10" s="62">
        <v>130</v>
      </c>
      <c r="J10" s="84">
        <v>1</v>
      </c>
      <c r="K10" s="84"/>
      <c r="L10" s="64">
        <v>1</v>
      </c>
      <c r="M10" s="64"/>
      <c r="N10" s="80"/>
    </row>
    <row r="11" spans="1:14" s="65" customFormat="1">
      <c r="A11" s="70">
        <v>3</v>
      </c>
      <c r="B11" s="81" t="s">
        <v>39</v>
      </c>
      <c r="C11" s="66">
        <v>3</v>
      </c>
      <c r="D11" s="67">
        <v>90</v>
      </c>
      <c r="E11" s="68">
        <v>12</v>
      </c>
      <c r="F11" s="63">
        <v>8</v>
      </c>
      <c r="G11" s="63">
        <v>4</v>
      </c>
      <c r="H11" s="63"/>
      <c r="I11" s="62">
        <v>78</v>
      </c>
      <c r="J11" s="84">
        <v>1</v>
      </c>
      <c r="K11" s="84"/>
      <c r="L11" s="64">
        <v>1</v>
      </c>
      <c r="M11" s="77"/>
      <c r="N11" s="80"/>
    </row>
    <row r="12" spans="1:14" s="65" customFormat="1">
      <c r="A12" s="70">
        <v>4</v>
      </c>
      <c r="B12" s="81" t="s">
        <v>72</v>
      </c>
      <c r="C12" s="66">
        <v>4</v>
      </c>
      <c r="D12" s="62">
        <v>120</v>
      </c>
      <c r="E12" s="63">
        <v>16</v>
      </c>
      <c r="F12" s="63">
        <v>8</v>
      </c>
      <c r="G12" s="63">
        <v>8</v>
      </c>
      <c r="H12" s="63"/>
      <c r="I12" s="62">
        <v>104</v>
      </c>
      <c r="J12" s="84">
        <v>2</v>
      </c>
      <c r="K12" s="84"/>
      <c r="L12" s="64">
        <v>2</v>
      </c>
      <c r="M12" s="64"/>
      <c r="N12" s="80"/>
    </row>
    <row r="13" spans="1:14" s="65" customFormat="1">
      <c r="A13" s="70">
        <v>5</v>
      </c>
      <c r="B13" s="81" t="s">
        <v>73</v>
      </c>
      <c r="C13" s="66">
        <v>4</v>
      </c>
      <c r="D13" s="67">
        <v>120</v>
      </c>
      <c r="E13" s="68">
        <v>16</v>
      </c>
      <c r="F13" s="63">
        <v>8</v>
      </c>
      <c r="G13" s="63">
        <v>8</v>
      </c>
      <c r="H13" s="63"/>
      <c r="I13" s="62">
        <v>104</v>
      </c>
      <c r="J13" s="84">
        <v>2</v>
      </c>
      <c r="K13" s="84"/>
      <c r="L13" s="64">
        <v>2</v>
      </c>
      <c r="M13" s="64"/>
      <c r="N13" s="80"/>
    </row>
    <row r="14" spans="1:14" s="65" customFormat="1">
      <c r="A14" s="70">
        <v>6</v>
      </c>
      <c r="B14" s="79" t="s">
        <v>25</v>
      </c>
      <c r="C14" s="82">
        <v>4</v>
      </c>
      <c r="D14" s="67">
        <v>120</v>
      </c>
      <c r="E14" s="68">
        <v>16</v>
      </c>
      <c r="F14" s="68">
        <v>8</v>
      </c>
      <c r="G14" s="68">
        <v>8</v>
      </c>
      <c r="H14" s="63"/>
      <c r="I14" s="62">
        <v>104</v>
      </c>
      <c r="J14" s="84">
        <v>2</v>
      </c>
      <c r="K14" s="84"/>
      <c r="L14" s="84"/>
      <c r="M14" s="83">
        <v>2</v>
      </c>
      <c r="N14" s="80"/>
    </row>
    <row r="15" spans="1:14" s="65" customFormat="1">
      <c r="A15" s="70">
        <v>7</v>
      </c>
      <c r="B15" s="79" t="s">
        <v>26</v>
      </c>
      <c r="C15" s="66">
        <v>5</v>
      </c>
      <c r="D15" s="67">
        <v>150</v>
      </c>
      <c r="E15" s="68">
        <v>20</v>
      </c>
      <c r="F15" s="63">
        <v>12</v>
      </c>
      <c r="G15" s="63">
        <v>8</v>
      </c>
      <c r="H15" s="63"/>
      <c r="I15" s="62">
        <v>130</v>
      </c>
      <c r="J15" s="84"/>
      <c r="K15" s="84">
        <v>1</v>
      </c>
      <c r="L15" s="64"/>
      <c r="M15" s="77">
        <v>1</v>
      </c>
      <c r="N15" s="80"/>
    </row>
    <row r="16" spans="1:14" s="65" customFormat="1">
      <c r="A16" s="70">
        <v>8</v>
      </c>
      <c r="B16" s="79" t="s">
        <v>27</v>
      </c>
      <c r="C16" s="66">
        <v>4</v>
      </c>
      <c r="D16" s="67">
        <v>120</v>
      </c>
      <c r="E16" s="68">
        <v>16</v>
      </c>
      <c r="F16" s="63">
        <v>8</v>
      </c>
      <c r="G16" s="63">
        <v>8</v>
      </c>
      <c r="H16" s="63"/>
      <c r="I16" s="62">
        <v>104</v>
      </c>
      <c r="J16" s="84">
        <v>1</v>
      </c>
      <c r="K16" s="84"/>
      <c r="L16" s="64"/>
      <c r="M16" s="77">
        <v>1</v>
      </c>
      <c r="N16" s="80"/>
    </row>
    <row r="17" spans="1:14" s="65" customFormat="1">
      <c r="A17" s="70">
        <v>9</v>
      </c>
      <c r="B17" s="79" t="s">
        <v>28</v>
      </c>
      <c r="C17" s="66">
        <v>3</v>
      </c>
      <c r="D17" s="67">
        <v>90</v>
      </c>
      <c r="E17" s="68">
        <v>12</v>
      </c>
      <c r="F17" s="63">
        <v>8</v>
      </c>
      <c r="G17" s="63">
        <v>4</v>
      </c>
      <c r="H17" s="63"/>
      <c r="I17" s="62">
        <v>78</v>
      </c>
      <c r="J17" s="84">
        <v>1</v>
      </c>
      <c r="K17" s="84"/>
      <c r="L17" s="64"/>
      <c r="M17" s="64">
        <v>1</v>
      </c>
      <c r="N17" s="80"/>
    </row>
    <row r="18" spans="1:14" s="65" customFormat="1" ht="24">
      <c r="A18" s="70">
        <v>10</v>
      </c>
      <c r="B18" s="79" t="s">
        <v>43</v>
      </c>
      <c r="C18" s="66">
        <v>3</v>
      </c>
      <c r="D18" s="67">
        <v>90</v>
      </c>
      <c r="E18" s="68">
        <v>12</v>
      </c>
      <c r="F18" s="63">
        <v>8</v>
      </c>
      <c r="G18" s="63">
        <v>4</v>
      </c>
      <c r="H18" s="63"/>
      <c r="I18" s="62">
        <v>78</v>
      </c>
      <c r="J18" s="84">
        <v>1</v>
      </c>
      <c r="K18" s="84"/>
      <c r="L18" s="64">
        <v>1</v>
      </c>
      <c r="M18" s="64"/>
      <c r="N18" s="80"/>
    </row>
    <row r="19" spans="1:14" s="65" customFormat="1">
      <c r="A19" s="70">
        <v>11</v>
      </c>
      <c r="B19" s="79" t="s">
        <v>29</v>
      </c>
      <c r="C19" s="66">
        <v>3</v>
      </c>
      <c r="D19" s="67">
        <v>90</v>
      </c>
      <c r="E19" s="68">
        <v>12</v>
      </c>
      <c r="F19" s="63">
        <v>8</v>
      </c>
      <c r="G19" s="63">
        <v>4</v>
      </c>
      <c r="H19" s="63"/>
      <c r="I19" s="62">
        <v>78</v>
      </c>
      <c r="J19" s="84">
        <v>1</v>
      </c>
      <c r="K19" s="84"/>
      <c r="L19" s="64">
        <v>1</v>
      </c>
      <c r="M19" s="64"/>
      <c r="N19" s="80"/>
    </row>
    <row r="20" spans="1:14" s="65" customFormat="1" ht="24">
      <c r="A20" s="70">
        <v>12</v>
      </c>
      <c r="B20" s="79" t="s">
        <v>30</v>
      </c>
      <c r="C20" s="66">
        <v>3</v>
      </c>
      <c r="D20" s="67">
        <v>90</v>
      </c>
      <c r="E20" s="68">
        <v>12</v>
      </c>
      <c r="F20" s="63">
        <v>8</v>
      </c>
      <c r="G20" s="63"/>
      <c r="H20" s="63">
        <v>4</v>
      </c>
      <c r="I20" s="67">
        <v>78</v>
      </c>
      <c r="J20" s="78">
        <v>1</v>
      </c>
      <c r="K20" s="78"/>
      <c r="L20" s="64">
        <v>1</v>
      </c>
      <c r="M20" s="64"/>
      <c r="N20" s="80"/>
    </row>
    <row r="21" spans="1:14" s="65" customFormat="1">
      <c r="A21" s="70">
        <v>13</v>
      </c>
      <c r="B21" s="81" t="s">
        <v>74</v>
      </c>
      <c r="C21" s="66">
        <v>4</v>
      </c>
      <c r="D21" s="67">
        <v>120</v>
      </c>
      <c r="E21" s="68">
        <v>16</v>
      </c>
      <c r="F21" s="63">
        <v>8</v>
      </c>
      <c r="G21" s="63"/>
      <c r="H21" s="63">
        <v>8</v>
      </c>
      <c r="I21" s="62">
        <v>104</v>
      </c>
      <c r="J21" s="77">
        <v>2</v>
      </c>
      <c r="K21" s="76"/>
      <c r="L21" s="77"/>
      <c r="M21" s="77">
        <v>2</v>
      </c>
      <c r="N21" s="80"/>
    </row>
    <row r="22" spans="1:14" s="65" customFormat="1">
      <c r="A22" s="70">
        <v>14</v>
      </c>
      <c r="B22" s="81" t="s">
        <v>75</v>
      </c>
      <c r="C22" s="66">
        <v>4</v>
      </c>
      <c r="D22" s="67">
        <v>120</v>
      </c>
      <c r="E22" s="68">
        <v>16</v>
      </c>
      <c r="F22" s="63">
        <v>8</v>
      </c>
      <c r="G22" s="63"/>
      <c r="H22" s="63">
        <v>8</v>
      </c>
      <c r="I22" s="67">
        <v>104</v>
      </c>
      <c r="J22" s="77">
        <v>2</v>
      </c>
      <c r="K22" s="76"/>
      <c r="L22" s="77"/>
      <c r="M22" s="77">
        <v>2</v>
      </c>
      <c r="N22" s="80"/>
    </row>
    <row r="23" spans="1:14" s="65" customFormat="1">
      <c r="A23" s="70">
        <v>15</v>
      </c>
      <c r="B23" s="81" t="s">
        <v>76</v>
      </c>
      <c r="C23" s="66">
        <v>4</v>
      </c>
      <c r="D23" s="67">
        <v>120</v>
      </c>
      <c r="E23" s="68">
        <v>16</v>
      </c>
      <c r="F23" s="63">
        <v>8</v>
      </c>
      <c r="G23" s="63"/>
      <c r="H23" s="63">
        <v>8</v>
      </c>
      <c r="I23" s="67">
        <v>104</v>
      </c>
      <c r="J23" s="77">
        <v>2</v>
      </c>
      <c r="K23" s="76"/>
      <c r="L23" s="77"/>
      <c r="M23" s="77">
        <v>2</v>
      </c>
      <c r="N23" s="80"/>
    </row>
    <row r="24" spans="1:14" s="65" customFormat="1">
      <c r="A24" s="70">
        <v>16</v>
      </c>
      <c r="B24" s="81" t="s">
        <v>77</v>
      </c>
      <c r="C24" s="66">
        <v>4</v>
      </c>
      <c r="D24" s="67">
        <v>120</v>
      </c>
      <c r="E24" s="68">
        <v>16</v>
      </c>
      <c r="F24" s="63">
        <v>8</v>
      </c>
      <c r="G24" s="63"/>
      <c r="H24" s="63">
        <v>8</v>
      </c>
      <c r="I24" s="67">
        <v>104</v>
      </c>
      <c r="J24" s="64">
        <v>2</v>
      </c>
      <c r="K24" s="78"/>
      <c r="L24" s="77"/>
      <c r="M24" s="64">
        <v>2</v>
      </c>
      <c r="N24" s="80"/>
    </row>
    <row r="25" spans="1:14" ht="12.75">
      <c r="A25" s="132" t="s">
        <v>78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3"/>
    </row>
    <row r="26" spans="1:14" s="65" customFormat="1">
      <c r="A26" s="60">
        <v>17</v>
      </c>
      <c r="B26" s="61" t="s">
        <v>21</v>
      </c>
      <c r="C26" s="66">
        <v>6</v>
      </c>
      <c r="D26" s="67">
        <f>30*C26</f>
        <v>180</v>
      </c>
      <c r="E26" s="68"/>
      <c r="F26" s="63"/>
      <c r="G26" s="63"/>
      <c r="H26" s="63"/>
      <c r="I26" s="67">
        <f>D26-E26</f>
        <v>180</v>
      </c>
      <c r="J26" s="69"/>
      <c r="K26" s="69"/>
      <c r="L26" s="70">
        <v>3</v>
      </c>
      <c r="M26" s="70"/>
      <c r="N26" s="71"/>
    </row>
    <row r="27" spans="1:14" s="65" customFormat="1">
      <c r="A27" s="60">
        <v>18</v>
      </c>
      <c r="B27" s="72" t="s">
        <v>79</v>
      </c>
      <c r="C27" s="66">
        <v>24</v>
      </c>
      <c r="D27" s="67">
        <f>30*C27</f>
        <v>720</v>
      </c>
      <c r="E27" s="68"/>
      <c r="F27" s="63"/>
      <c r="G27" s="63"/>
      <c r="H27" s="63"/>
      <c r="I27" s="67">
        <f>D27-E27</f>
        <v>720</v>
      </c>
      <c r="J27" s="69"/>
      <c r="K27" s="69"/>
      <c r="L27" s="70"/>
      <c r="M27" s="70"/>
      <c r="N27" s="71"/>
    </row>
    <row r="29" spans="1:14" ht="12.75">
      <c r="B29" s="73" t="s">
        <v>80</v>
      </c>
      <c r="C29" s="73"/>
      <c r="D29" s="73"/>
      <c r="E29" s="73"/>
      <c r="F29" s="73"/>
      <c r="G29" s="73"/>
      <c r="H29" s="73" t="s">
        <v>81</v>
      </c>
      <c r="I29" s="73"/>
      <c r="J29" s="74"/>
    </row>
    <row r="30" spans="1:14" ht="12.75">
      <c r="B30" s="75" t="s">
        <v>82</v>
      </c>
      <c r="C30" s="75"/>
      <c r="D30" s="75"/>
      <c r="E30" s="75"/>
      <c r="F30" s="75"/>
      <c r="G30" s="75"/>
      <c r="H30" s="75"/>
      <c r="I30" s="75"/>
      <c r="J30" s="75"/>
    </row>
  </sheetData>
  <mergeCells count="19">
    <mergeCell ref="H6:H7"/>
    <mergeCell ref="F6:F7"/>
    <mergeCell ref="G6:G7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  <mergeCell ref="A8:N8"/>
    <mergeCell ref="J3:J7"/>
    <mergeCell ref="K3:K7"/>
  </mergeCells>
  <pageMargins left="0.75" right="0.75" top="1" bottom="1" header="0.5" footer="0.5"/>
  <pageSetup paperSize="9" scale="98" orientation="portrait" horizontalDpi="300" r:id="rId1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30"/>
  <sheetViews>
    <sheetView zoomScale="90" zoomScaleNormal="90" zoomScaleSheetLayoutView="110" zoomScalePageLayoutView="80" workbookViewId="0">
      <selection activeCell="B2" sqref="A1:IV65536"/>
    </sheetView>
  </sheetViews>
  <sheetFormatPr defaultRowHeight="12.75"/>
  <cols>
    <col min="1" max="1" width="4.28515625" customWidth="1"/>
    <col min="2" max="2" width="25.42578125" customWidth="1"/>
    <col min="3" max="3" width="5.5703125" customWidth="1"/>
    <col min="4" max="4" width="5.42578125" customWidth="1"/>
    <col min="5" max="5" width="5" customWidth="1"/>
    <col min="6" max="6" width="4.5703125" customWidth="1"/>
    <col min="7" max="7" width="5.5703125" customWidth="1"/>
    <col min="8" max="8" width="5.42578125" customWidth="1"/>
    <col min="9" max="9" width="6.140625" customWidth="1"/>
    <col min="10" max="10" width="5.140625" customWidth="1"/>
    <col min="11" max="11" width="5.5703125" customWidth="1"/>
    <col min="12" max="12" width="5.7109375" customWidth="1"/>
    <col min="13" max="13" width="6.42578125" customWidth="1"/>
    <col min="14" max="14" width="5.85546875" customWidth="1"/>
  </cols>
  <sheetData>
    <row r="1" spans="1:14">
      <c r="A1" s="56"/>
      <c r="B1" s="57" t="s">
        <v>83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3.5" thickBot="1">
      <c r="A2" s="56"/>
      <c r="B2" s="59" t="s">
        <v>84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>
      <c r="A3" s="148" t="s">
        <v>53</v>
      </c>
      <c r="B3" s="151" t="s">
        <v>54</v>
      </c>
      <c r="C3" s="134" t="s">
        <v>55</v>
      </c>
      <c r="D3" s="154" t="s">
        <v>56</v>
      </c>
      <c r="E3" s="154"/>
      <c r="F3" s="154"/>
      <c r="G3" s="154"/>
      <c r="H3" s="154"/>
      <c r="I3" s="154"/>
      <c r="J3" s="134" t="s">
        <v>57</v>
      </c>
      <c r="K3" s="134" t="s">
        <v>58</v>
      </c>
      <c r="L3" s="134" t="s">
        <v>59</v>
      </c>
      <c r="M3" s="134" t="s">
        <v>60</v>
      </c>
      <c r="N3" s="139" t="s">
        <v>61</v>
      </c>
    </row>
    <row r="4" spans="1:14">
      <c r="A4" s="149"/>
      <c r="B4" s="152"/>
      <c r="C4" s="153"/>
      <c r="D4" s="142" t="s">
        <v>62</v>
      </c>
      <c r="E4" s="144" t="s">
        <v>63</v>
      </c>
      <c r="F4" s="144"/>
      <c r="G4" s="144"/>
      <c r="H4" s="144"/>
      <c r="I4" s="142" t="s">
        <v>64</v>
      </c>
      <c r="J4" s="147"/>
      <c r="K4" s="147"/>
      <c r="L4" s="135"/>
      <c r="M4" s="137"/>
      <c r="N4" s="140"/>
    </row>
    <row r="5" spans="1:14">
      <c r="A5" s="149"/>
      <c r="B5" s="152"/>
      <c r="C5" s="153"/>
      <c r="D5" s="142"/>
      <c r="E5" s="145" t="s">
        <v>65</v>
      </c>
      <c r="F5" s="147" t="s">
        <v>66</v>
      </c>
      <c r="G5" s="147"/>
      <c r="H5" s="147"/>
      <c r="I5" s="142"/>
      <c r="J5" s="147"/>
      <c r="K5" s="147"/>
      <c r="L5" s="135"/>
      <c r="M5" s="137"/>
      <c r="N5" s="140"/>
    </row>
    <row r="6" spans="1:14">
      <c r="A6" s="149"/>
      <c r="B6" s="152"/>
      <c r="C6" s="153"/>
      <c r="D6" s="142"/>
      <c r="E6" s="145"/>
      <c r="F6" s="145" t="s">
        <v>67</v>
      </c>
      <c r="G6" s="142" t="s">
        <v>68</v>
      </c>
      <c r="H6" s="142" t="s">
        <v>69</v>
      </c>
      <c r="I6" s="142"/>
      <c r="J6" s="147"/>
      <c r="K6" s="147"/>
      <c r="L6" s="135"/>
      <c r="M6" s="137"/>
      <c r="N6" s="140"/>
    </row>
    <row r="7" spans="1:14" ht="88.5" customHeight="1" thickBot="1">
      <c r="A7" s="150"/>
      <c r="B7" s="138"/>
      <c r="C7" s="143"/>
      <c r="D7" s="143"/>
      <c r="E7" s="146"/>
      <c r="F7" s="146"/>
      <c r="G7" s="158"/>
      <c r="H7" s="158"/>
      <c r="I7" s="143"/>
      <c r="J7" s="157"/>
      <c r="K7" s="157"/>
      <c r="L7" s="136"/>
      <c r="M7" s="138"/>
      <c r="N7" s="141"/>
    </row>
    <row r="8" spans="1:14">
      <c r="A8" s="155" t="s">
        <v>70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6"/>
    </row>
    <row r="9" spans="1:14" ht="24">
      <c r="A9" s="70">
        <v>1</v>
      </c>
      <c r="B9" s="79" t="s">
        <v>71</v>
      </c>
      <c r="C9" s="66">
        <v>3</v>
      </c>
      <c r="D9" s="67">
        <v>90</v>
      </c>
      <c r="E9" s="68">
        <v>12</v>
      </c>
      <c r="F9" s="63"/>
      <c r="G9" s="63">
        <v>12</v>
      </c>
      <c r="H9" s="63"/>
      <c r="I9" s="62">
        <v>78</v>
      </c>
      <c r="J9" s="76">
        <v>1</v>
      </c>
      <c r="K9" s="76"/>
      <c r="L9" s="77"/>
      <c r="M9" s="77">
        <v>1</v>
      </c>
      <c r="N9" s="80">
        <v>19</v>
      </c>
    </row>
    <row r="10" spans="1:14" ht="43.5" customHeight="1">
      <c r="A10" s="70">
        <v>2</v>
      </c>
      <c r="B10" s="61" t="s">
        <v>38</v>
      </c>
      <c r="C10" s="66">
        <v>5</v>
      </c>
      <c r="D10" s="67">
        <v>150</v>
      </c>
      <c r="E10" s="68">
        <v>20</v>
      </c>
      <c r="F10" s="63">
        <v>12</v>
      </c>
      <c r="G10" s="63">
        <v>8</v>
      </c>
      <c r="H10" s="63"/>
      <c r="I10" s="62">
        <v>130</v>
      </c>
      <c r="J10" s="84">
        <v>1</v>
      </c>
      <c r="K10" s="84"/>
      <c r="L10" s="64">
        <v>1</v>
      </c>
      <c r="M10" s="64"/>
      <c r="N10" s="80">
        <v>3</v>
      </c>
    </row>
    <row r="11" spans="1:14" ht="30.75" customHeight="1">
      <c r="A11" s="70">
        <v>3</v>
      </c>
      <c r="B11" s="81" t="s">
        <v>39</v>
      </c>
      <c r="C11" s="66">
        <v>3</v>
      </c>
      <c r="D11" s="67">
        <v>90</v>
      </c>
      <c r="E11" s="68">
        <v>12</v>
      </c>
      <c r="F11" s="63">
        <v>8</v>
      </c>
      <c r="G11" s="63">
        <v>4</v>
      </c>
      <c r="H11" s="63"/>
      <c r="I11" s="62">
        <v>78</v>
      </c>
      <c r="J11" s="84">
        <v>1</v>
      </c>
      <c r="K11" s="84"/>
      <c r="L11" s="64">
        <v>1</v>
      </c>
      <c r="M11" s="77"/>
      <c r="N11" s="80">
        <v>14</v>
      </c>
    </row>
    <row r="12" spans="1:14">
      <c r="A12" s="70">
        <v>4</v>
      </c>
      <c r="B12" s="81" t="s">
        <v>72</v>
      </c>
      <c r="C12" s="66">
        <v>4</v>
      </c>
      <c r="D12" s="62">
        <v>120</v>
      </c>
      <c r="E12" s="63">
        <v>16</v>
      </c>
      <c r="F12" s="63">
        <v>8</v>
      </c>
      <c r="G12" s="63">
        <v>8</v>
      </c>
      <c r="H12" s="63"/>
      <c r="I12" s="62">
        <v>104</v>
      </c>
      <c r="J12" s="84">
        <v>2</v>
      </c>
      <c r="K12" s="84"/>
      <c r="L12" s="64">
        <v>2</v>
      </c>
      <c r="M12" s="64"/>
      <c r="N12" s="80"/>
    </row>
    <row r="13" spans="1:14">
      <c r="A13" s="70">
        <v>5</v>
      </c>
      <c r="B13" s="81" t="s">
        <v>73</v>
      </c>
      <c r="C13" s="66">
        <v>4</v>
      </c>
      <c r="D13" s="67">
        <v>120</v>
      </c>
      <c r="E13" s="68">
        <v>16</v>
      </c>
      <c r="F13" s="63">
        <v>8</v>
      </c>
      <c r="G13" s="63">
        <v>8</v>
      </c>
      <c r="H13" s="63"/>
      <c r="I13" s="62">
        <v>104</v>
      </c>
      <c r="J13" s="84">
        <v>2</v>
      </c>
      <c r="K13" s="84"/>
      <c r="L13" s="64">
        <v>2</v>
      </c>
      <c r="M13" s="64"/>
      <c r="N13" s="80"/>
    </row>
    <row r="14" spans="1:14" ht="28.5" customHeight="1">
      <c r="A14" s="70">
        <v>6</v>
      </c>
      <c r="B14" s="79" t="s">
        <v>25</v>
      </c>
      <c r="C14" s="82">
        <v>4</v>
      </c>
      <c r="D14" s="67">
        <v>120</v>
      </c>
      <c r="E14" s="68">
        <v>16</v>
      </c>
      <c r="F14" s="68">
        <v>8</v>
      </c>
      <c r="G14" s="68">
        <v>8</v>
      </c>
      <c r="H14" s="63"/>
      <c r="I14" s="62">
        <v>104</v>
      </c>
      <c r="J14" s="84">
        <v>1</v>
      </c>
      <c r="K14" s="84"/>
      <c r="L14" s="84">
        <v>1</v>
      </c>
      <c r="M14" s="83"/>
      <c r="N14" s="80">
        <v>14</v>
      </c>
    </row>
    <row r="15" spans="1:14">
      <c r="A15" s="70">
        <v>7</v>
      </c>
      <c r="B15" s="79" t="s">
        <v>26</v>
      </c>
      <c r="C15" s="66">
        <v>5</v>
      </c>
      <c r="D15" s="67">
        <v>150</v>
      </c>
      <c r="E15" s="86">
        <v>16</v>
      </c>
      <c r="F15" s="87">
        <v>8</v>
      </c>
      <c r="G15" s="87">
        <v>8</v>
      </c>
      <c r="H15" s="87"/>
      <c r="I15" s="88">
        <v>134</v>
      </c>
      <c r="J15" s="89"/>
      <c r="K15" s="89">
        <v>1</v>
      </c>
      <c r="L15" s="90"/>
      <c r="M15" s="91">
        <v>1</v>
      </c>
      <c r="N15" s="80">
        <v>14</v>
      </c>
    </row>
    <row r="16" spans="1:14" ht="27.75" customHeight="1">
      <c r="A16" s="70">
        <v>8</v>
      </c>
      <c r="B16" s="79" t="s">
        <v>27</v>
      </c>
      <c r="C16" s="66">
        <v>4</v>
      </c>
      <c r="D16" s="67">
        <v>120</v>
      </c>
      <c r="E16" s="68">
        <v>16</v>
      </c>
      <c r="F16" s="63">
        <v>8</v>
      </c>
      <c r="G16" s="63">
        <v>8</v>
      </c>
      <c r="H16" s="63"/>
      <c r="I16" s="62">
        <v>104</v>
      </c>
      <c r="J16" s="84">
        <v>1</v>
      </c>
      <c r="K16" s="84"/>
      <c r="L16" s="64">
        <v>1</v>
      </c>
      <c r="M16" s="77"/>
      <c r="N16" s="80">
        <v>14</v>
      </c>
    </row>
    <row r="17" spans="1:14" ht="17.25" customHeight="1">
      <c r="A17" s="70">
        <v>9</v>
      </c>
      <c r="B17" s="79" t="s">
        <v>28</v>
      </c>
      <c r="C17" s="66">
        <v>3</v>
      </c>
      <c r="D17" s="67">
        <v>90</v>
      </c>
      <c r="E17" s="68">
        <v>12</v>
      </c>
      <c r="F17" s="63">
        <v>8</v>
      </c>
      <c r="G17" s="63">
        <v>4</v>
      </c>
      <c r="H17" s="63"/>
      <c r="I17" s="62">
        <v>78</v>
      </c>
      <c r="J17" s="84">
        <v>2</v>
      </c>
      <c r="K17" s="84"/>
      <c r="L17" s="64">
        <v>2</v>
      </c>
      <c r="M17" s="64"/>
      <c r="N17" s="80">
        <v>17</v>
      </c>
    </row>
    <row r="18" spans="1:14" ht="24">
      <c r="A18" s="70">
        <v>10</v>
      </c>
      <c r="B18" s="79" t="s">
        <v>43</v>
      </c>
      <c r="C18" s="66">
        <v>3</v>
      </c>
      <c r="D18" s="67">
        <v>90</v>
      </c>
      <c r="E18" s="68">
        <v>12</v>
      </c>
      <c r="F18" s="63">
        <v>8</v>
      </c>
      <c r="G18" s="63">
        <v>4</v>
      </c>
      <c r="H18" s="63"/>
      <c r="I18" s="62">
        <v>78</v>
      </c>
      <c r="J18" s="84">
        <v>1</v>
      </c>
      <c r="K18" s="84"/>
      <c r="L18" s="64">
        <v>1</v>
      </c>
      <c r="M18" s="64"/>
      <c r="N18" s="80">
        <v>14</v>
      </c>
    </row>
    <row r="19" spans="1:14">
      <c r="A19" s="70">
        <v>11</v>
      </c>
      <c r="B19" s="79" t="s">
        <v>29</v>
      </c>
      <c r="C19" s="66">
        <v>3</v>
      </c>
      <c r="D19" s="67">
        <v>90</v>
      </c>
      <c r="E19" s="68">
        <v>12</v>
      </c>
      <c r="F19" s="63">
        <v>8</v>
      </c>
      <c r="G19" s="63">
        <v>4</v>
      </c>
      <c r="H19" s="63"/>
      <c r="I19" s="62">
        <v>78</v>
      </c>
      <c r="J19" s="84">
        <v>2</v>
      </c>
      <c r="K19" s="84"/>
      <c r="L19" s="64">
        <v>2</v>
      </c>
      <c r="M19" s="64"/>
      <c r="N19" s="80">
        <v>25</v>
      </c>
    </row>
    <row r="20" spans="1:14" ht="36">
      <c r="A20" s="70">
        <v>12</v>
      </c>
      <c r="B20" s="79" t="s">
        <v>30</v>
      </c>
      <c r="C20" s="66">
        <v>3</v>
      </c>
      <c r="D20" s="67">
        <v>90</v>
      </c>
      <c r="E20" s="68">
        <v>12</v>
      </c>
      <c r="F20" s="63">
        <v>8</v>
      </c>
      <c r="G20" s="63"/>
      <c r="H20" s="63">
        <v>4</v>
      </c>
      <c r="I20" s="67">
        <v>78</v>
      </c>
      <c r="J20" s="78">
        <v>1</v>
      </c>
      <c r="K20" s="78"/>
      <c r="L20" s="64">
        <v>1</v>
      </c>
      <c r="M20" s="64"/>
      <c r="N20" s="80">
        <v>5</v>
      </c>
    </row>
    <row r="21" spans="1:14">
      <c r="A21" s="70">
        <v>13</v>
      </c>
      <c r="B21" s="81" t="s">
        <v>74</v>
      </c>
      <c r="C21" s="66">
        <v>4</v>
      </c>
      <c r="D21" s="67">
        <v>120</v>
      </c>
      <c r="E21" s="68">
        <v>16</v>
      </c>
      <c r="F21" s="63">
        <v>8</v>
      </c>
      <c r="G21" s="63"/>
      <c r="H21" s="63">
        <v>8</v>
      </c>
      <c r="I21" s="62">
        <v>104</v>
      </c>
      <c r="J21" s="77">
        <v>2</v>
      </c>
      <c r="K21" s="76"/>
      <c r="L21" s="77">
        <v>2</v>
      </c>
      <c r="M21" s="34"/>
      <c r="N21" s="80"/>
    </row>
    <row r="22" spans="1:14">
      <c r="A22" s="70">
        <v>14</v>
      </c>
      <c r="B22" s="81" t="s">
        <v>75</v>
      </c>
      <c r="C22" s="66">
        <v>4</v>
      </c>
      <c r="D22" s="67">
        <v>120</v>
      </c>
      <c r="E22" s="68">
        <v>16</v>
      </c>
      <c r="F22" s="63">
        <v>8</v>
      </c>
      <c r="G22" s="63"/>
      <c r="H22" s="63">
        <v>8</v>
      </c>
      <c r="I22" s="67">
        <v>104</v>
      </c>
      <c r="J22" s="77">
        <v>2</v>
      </c>
      <c r="K22" s="76"/>
      <c r="L22" s="77">
        <v>2</v>
      </c>
      <c r="M22" s="34"/>
      <c r="N22" s="80"/>
    </row>
    <row r="23" spans="1:14">
      <c r="A23" s="70">
        <v>15</v>
      </c>
      <c r="B23" s="81" t="s">
        <v>76</v>
      </c>
      <c r="C23" s="66">
        <v>4</v>
      </c>
      <c r="D23" s="67">
        <v>120</v>
      </c>
      <c r="E23" s="68">
        <v>16</v>
      </c>
      <c r="F23" s="63">
        <v>8</v>
      </c>
      <c r="G23" s="63"/>
      <c r="H23" s="63">
        <v>8</v>
      </c>
      <c r="I23" s="67">
        <v>104</v>
      </c>
      <c r="J23" s="77">
        <v>2</v>
      </c>
      <c r="K23" s="76"/>
      <c r="L23" s="77">
        <v>2</v>
      </c>
      <c r="M23" s="34"/>
      <c r="N23" s="80"/>
    </row>
    <row r="24" spans="1:14">
      <c r="A24" s="70">
        <v>16</v>
      </c>
      <c r="B24" s="81" t="s">
        <v>77</v>
      </c>
      <c r="C24" s="66">
        <v>4</v>
      </c>
      <c r="D24" s="67">
        <v>120</v>
      </c>
      <c r="E24" s="68">
        <v>16</v>
      </c>
      <c r="F24" s="63">
        <v>8</v>
      </c>
      <c r="G24" s="63"/>
      <c r="H24" s="63">
        <v>8</v>
      </c>
      <c r="I24" s="67">
        <v>104</v>
      </c>
      <c r="J24" s="64">
        <v>2</v>
      </c>
      <c r="K24" s="78"/>
      <c r="L24" s="64">
        <v>2</v>
      </c>
      <c r="M24" s="34"/>
      <c r="N24" s="80"/>
    </row>
    <row r="25" spans="1:14">
      <c r="A25" s="132" t="s">
        <v>78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3"/>
    </row>
    <row r="26" spans="1:14">
      <c r="A26" s="60">
        <v>17</v>
      </c>
      <c r="B26" s="61" t="s">
        <v>21</v>
      </c>
      <c r="C26" s="66">
        <v>6</v>
      </c>
      <c r="D26" s="67">
        <f>30*C26</f>
        <v>180</v>
      </c>
      <c r="E26" s="68"/>
      <c r="F26" s="63"/>
      <c r="G26" s="63"/>
      <c r="H26" s="63"/>
      <c r="I26" s="67">
        <f>D26-E26</f>
        <v>180</v>
      </c>
      <c r="J26" s="69"/>
      <c r="K26" s="69"/>
      <c r="L26" s="70">
        <v>3</v>
      </c>
      <c r="M26" s="70"/>
      <c r="N26" s="71"/>
    </row>
    <row r="27" spans="1:14" ht="24">
      <c r="A27" s="60">
        <v>18</v>
      </c>
      <c r="B27" s="72" t="s">
        <v>79</v>
      </c>
      <c r="C27" s="66">
        <v>24</v>
      </c>
      <c r="D27" s="67">
        <f>30*C27</f>
        <v>720</v>
      </c>
      <c r="E27" s="68"/>
      <c r="F27" s="63"/>
      <c r="G27" s="63"/>
      <c r="H27" s="63"/>
      <c r="I27" s="67">
        <f>D27-E27</f>
        <v>720</v>
      </c>
      <c r="J27" s="69"/>
      <c r="K27" s="69"/>
      <c r="L27" s="70"/>
      <c r="M27" s="70"/>
      <c r="N27" s="71"/>
    </row>
    <row r="28" spans="1:14">
      <c r="A28" s="56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</row>
    <row r="29" spans="1:14">
      <c r="A29" s="56"/>
      <c r="B29" s="73" t="s">
        <v>86</v>
      </c>
      <c r="C29" s="73"/>
      <c r="D29" s="73"/>
      <c r="E29" s="73"/>
      <c r="F29" s="73"/>
      <c r="G29" s="73"/>
      <c r="H29" s="73" t="s">
        <v>81</v>
      </c>
      <c r="I29" s="73"/>
      <c r="J29" s="74"/>
      <c r="K29" s="58"/>
      <c r="L29" s="58"/>
      <c r="M29" s="58"/>
      <c r="N29" s="58"/>
    </row>
    <row r="30" spans="1:14">
      <c r="A30" s="56"/>
      <c r="B30" s="85" t="s">
        <v>85</v>
      </c>
      <c r="C30" s="75"/>
      <c r="D30" s="75"/>
      <c r="E30" s="75"/>
      <c r="F30" s="75"/>
      <c r="G30" s="75"/>
      <c r="H30" s="75"/>
      <c r="I30" s="75"/>
      <c r="J30" s="75"/>
      <c r="K30" s="58"/>
      <c r="L30" s="58"/>
      <c r="M30" s="58"/>
      <c r="N30" s="58"/>
    </row>
  </sheetData>
  <mergeCells count="19">
    <mergeCell ref="H6:H7"/>
    <mergeCell ref="F6:F7"/>
    <mergeCell ref="G6:G7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  <mergeCell ref="A8:N8"/>
    <mergeCell ref="J3:J7"/>
    <mergeCell ref="K3:K7"/>
  </mergeCells>
  <phoneticPr fontId="0" type="noConversion"/>
  <pageMargins left="0.55118110236220474" right="0.55118110236220474" top="0.59055118110236227" bottom="0.59055118110236227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32"/>
  <sheetViews>
    <sheetView view="pageBreakPreview" zoomScale="90" zoomScaleSheetLayoutView="90" workbookViewId="0">
      <selection activeCell="B10" sqref="A1:IV65536"/>
    </sheetView>
  </sheetViews>
  <sheetFormatPr defaultRowHeight="12.75"/>
  <cols>
    <col min="1" max="1" width="4.28515625" customWidth="1"/>
    <col min="2" max="2" width="25.42578125" customWidth="1"/>
    <col min="3" max="3" width="5.5703125" customWidth="1"/>
    <col min="4" max="4" width="5.42578125" customWidth="1"/>
    <col min="5" max="5" width="5" style="92" customWidth="1"/>
    <col min="6" max="6" width="4.5703125" style="92" customWidth="1"/>
    <col min="7" max="7" width="5.5703125" style="92" customWidth="1"/>
    <col min="8" max="8" width="5.42578125" style="92" customWidth="1"/>
    <col min="9" max="9" width="6.140625" style="92" customWidth="1"/>
    <col min="10" max="10" width="5.140625" customWidth="1"/>
    <col min="11" max="11" width="5.5703125" customWidth="1"/>
    <col min="12" max="12" width="5.7109375" customWidth="1"/>
    <col min="13" max="13" width="6.42578125" customWidth="1"/>
    <col min="14" max="14" width="5.85546875" style="110" customWidth="1"/>
  </cols>
  <sheetData>
    <row r="1" spans="1:14">
      <c r="A1" s="93"/>
      <c r="B1" s="57" t="s">
        <v>83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3.5" thickBot="1">
      <c r="A2" s="93"/>
      <c r="B2" s="95" t="s">
        <v>84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1:14">
      <c r="A3" s="148" t="s">
        <v>53</v>
      </c>
      <c r="B3" s="151" t="s">
        <v>54</v>
      </c>
      <c r="C3" s="134" t="s">
        <v>55</v>
      </c>
      <c r="D3" s="154" t="s">
        <v>56</v>
      </c>
      <c r="E3" s="154"/>
      <c r="F3" s="154"/>
      <c r="G3" s="154"/>
      <c r="H3" s="154"/>
      <c r="I3" s="154"/>
      <c r="J3" s="134" t="s">
        <v>57</v>
      </c>
      <c r="K3" s="134" t="s">
        <v>58</v>
      </c>
      <c r="L3" s="134" t="s">
        <v>59</v>
      </c>
      <c r="M3" s="134" t="s">
        <v>60</v>
      </c>
      <c r="N3" s="163" t="s">
        <v>61</v>
      </c>
    </row>
    <row r="4" spans="1:14">
      <c r="A4" s="149"/>
      <c r="B4" s="152"/>
      <c r="C4" s="153"/>
      <c r="D4" s="142" t="s">
        <v>62</v>
      </c>
      <c r="E4" s="144" t="s">
        <v>63</v>
      </c>
      <c r="F4" s="144"/>
      <c r="G4" s="144"/>
      <c r="H4" s="144"/>
      <c r="I4" s="142" t="s">
        <v>64</v>
      </c>
      <c r="J4" s="147"/>
      <c r="K4" s="147"/>
      <c r="L4" s="135"/>
      <c r="M4" s="137"/>
      <c r="N4" s="164"/>
    </row>
    <row r="5" spans="1:14">
      <c r="A5" s="149"/>
      <c r="B5" s="152"/>
      <c r="C5" s="153"/>
      <c r="D5" s="142"/>
      <c r="E5" s="145" t="s">
        <v>65</v>
      </c>
      <c r="F5" s="147" t="s">
        <v>66</v>
      </c>
      <c r="G5" s="147"/>
      <c r="H5" s="147"/>
      <c r="I5" s="142"/>
      <c r="J5" s="147"/>
      <c r="K5" s="147"/>
      <c r="L5" s="135"/>
      <c r="M5" s="137"/>
      <c r="N5" s="164"/>
    </row>
    <row r="6" spans="1:14">
      <c r="A6" s="149"/>
      <c r="B6" s="152"/>
      <c r="C6" s="153"/>
      <c r="D6" s="142"/>
      <c r="E6" s="145"/>
      <c r="F6" s="145" t="s">
        <v>67</v>
      </c>
      <c r="G6" s="142" t="s">
        <v>68</v>
      </c>
      <c r="H6" s="142" t="s">
        <v>69</v>
      </c>
      <c r="I6" s="142"/>
      <c r="J6" s="147"/>
      <c r="K6" s="147"/>
      <c r="L6" s="135"/>
      <c r="M6" s="137"/>
      <c r="N6" s="164"/>
    </row>
    <row r="7" spans="1:14" ht="88.5" customHeight="1" thickBot="1">
      <c r="A7" s="150"/>
      <c r="B7" s="138"/>
      <c r="C7" s="143"/>
      <c r="D7" s="143"/>
      <c r="E7" s="146"/>
      <c r="F7" s="146"/>
      <c r="G7" s="158"/>
      <c r="H7" s="158"/>
      <c r="I7" s="143"/>
      <c r="J7" s="157"/>
      <c r="K7" s="157"/>
      <c r="L7" s="136"/>
      <c r="M7" s="138"/>
      <c r="N7" s="165"/>
    </row>
    <row r="8" spans="1:14">
      <c r="A8" s="159" t="s">
        <v>70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60"/>
    </row>
    <row r="9" spans="1:14" ht="24">
      <c r="A9" s="96">
        <v>1</v>
      </c>
      <c r="B9" s="97" t="s">
        <v>87</v>
      </c>
      <c r="C9" s="98">
        <v>3</v>
      </c>
      <c r="D9" s="99">
        <v>90</v>
      </c>
      <c r="E9" s="86">
        <v>8</v>
      </c>
      <c r="F9" s="87"/>
      <c r="G9" s="87">
        <v>8</v>
      </c>
      <c r="H9" s="87"/>
      <c r="I9" s="88">
        <v>82</v>
      </c>
      <c r="J9" s="100">
        <v>1</v>
      </c>
      <c r="K9" s="100"/>
      <c r="L9" s="91">
        <v>1</v>
      </c>
      <c r="M9" s="91"/>
      <c r="N9" s="108">
        <v>19</v>
      </c>
    </row>
    <row r="10" spans="1:14" ht="43.5" customHeight="1">
      <c r="A10" s="96">
        <v>2</v>
      </c>
      <c r="B10" s="97" t="s">
        <v>88</v>
      </c>
      <c r="C10" s="98">
        <v>3</v>
      </c>
      <c r="D10" s="99">
        <v>90</v>
      </c>
      <c r="E10" s="86">
        <v>8</v>
      </c>
      <c r="F10" s="87">
        <v>4</v>
      </c>
      <c r="G10" s="87">
        <v>4</v>
      </c>
      <c r="H10" s="87"/>
      <c r="I10" s="88">
        <v>82</v>
      </c>
      <c r="J10" s="89">
        <v>2</v>
      </c>
      <c r="K10" s="89"/>
      <c r="L10" s="90">
        <v>2</v>
      </c>
      <c r="M10" s="90"/>
      <c r="N10" s="108">
        <v>17</v>
      </c>
    </row>
    <row r="11" spans="1:14" ht="30.75" customHeight="1">
      <c r="A11" s="96">
        <v>3</v>
      </c>
      <c r="B11" s="97" t="s">
        <v>89</v>
      </c>
      <c r="C11" s="98">
        <v>3</v>
      </c>
      <c r="D11" s="99">
        <v>90</v>
      </c>
      <c r="E11" s="86">
        <v>8</v>
      </c>
      <c r="F11" s="87">
        <v>4</v>
      </c>
      <c r="G11" s="87">
        <v>4</v>
      </c>
      <c r="H11" s="87"/>
      <c r="I11" s="88">
        <v>78</v>
      </c>
      <c r="J11" s="89">
        <v>1</v>
      </c>
      <c r="K11" s="89"/>
      <c r="L11" s="90">
        <v>1</v>
      </c>
      <c r="M11" s="91"/>
      <c r="N11" s="108">
        <v>14</v>
      </c>
    </row>
    <row r="12" spans="1:14">
      <c r="A12" s="96">
        <v>4</v>
      </c>
      <c r="B12" s="101" t="s">
        <v>72</v>
      </c>
      <c r="C12" s="98">
        <v>4</v>
      </c>
      <c r="D12" s="88">
        <v>120</v>
      </c>
      <c r="E12" s="87">
        <v>12</v>
      </c>
      <c r="F12" s="87">
        <v>8</v>
      </c>
      <c r="G12" s="87">
        <v>4</v>
      </c>
      <c r="H12" s="87"/>
      <c r="I12" s="88">
        <v>108</v>
      </c>
      <c r="J12" s="89">
        <v>2</v>
      </c>
      <c r="K12" s="89"/>
      <c r="L12" s="90">
        <v>2</v>
      </c>
      <c r="M12" s="90"/>
      <c r="N12" s="108"/>
    </row>
    <row r="13" spans="1:14">
      <c r="A13" s="96">
        <v>5</v>
      </c>
      <c r="B13" s="101" t="s">
        <v>73</v>
      </c>
      <c r="C13" s="98">
        <v>4</v>
      </c>
      <c r="D13" s="99">
        <v>120</v>
      </c>
      <c r="E13" s="87">
        <v>12</v>
      </c>
      <c r="F13" s="87">
        <v>8</v>
      </c>
      <c r="G13" s="87">
        <v>4</v>
      </c>
      <c r="H13" s="87"/>
      <c r="I13" s="88">
        <v>108</v>
      </c>
      <c r="J13" s="89">
        <v>2</v>
      </c>
      <c r="K13" s="89"/>
      <c r="L13" s="90"/>
      <c r="M13" s="90">
        <v>2</v>
      </c>
      <c r="N13" s="108"/>
    </row>
    <row r="14" spans="1:14" ht="29.25" customHeight="1">
      <c r="A14" s="96">
        <v>6</v>
      </c>
      <c r="B14" s="102" t="s">
        <v>90</v>
      </c>
      <c r="C14" s="98">
        <v>5</v>
      </c>
      <c r="D14" s="99">
        <v>150</v>
      </c>
      <c r="E14" s="86">
        <v>12</v>
      </c>
      <c r="F14" s="87">
        <v>8</v>
      </c>
      <c r="G14" s="87">
        <v>4</v>
      </c>
      <c r="H14" s="87"/>
      <c r="I14" s="88">
        <v>138</v>
      </c>
      <c r="J14" s="89"/>
      <c r="K14" s="89">
        <v>1</v>
      </c>
      <c r="L14" s="90">
        <v>1</v>
      </c>
      <c r="M14" s="91"/>
      <c r="N14" s="108">
        <v>14</v>
      </c>
    </row>
    <row r="15" spans="1:14" ht="34.5" customHeight="1">
      <c r="A15" s="96">
        <v>7</v>
      </c>
      <c r="B15" s="102" t="s">
        <v>91</v>
      </c>
      <c r="C15" s="98">
        <v>4</v>
      </c>
      <c r="D15" s="99">
        <v>120</v>
      </c>
      <c r="E15" s="86">
        <v>12</v>
      </c>
      <c r="F15" s="87">
        <v>8</v>
      </c>
      <c r="G15" s="87">
        <v>4</v>
      </c>
      <c r="H15" s="87"/>
      <c r="I15" s="88">
        <v>108</v>
      </c>
      <c r="J15" s="89">
        <v>1</v>
      </c>
      <c r="K15" s="89"/>
      <c r="L15" s="90">
        <v>1</v>
      </c>
      <c r="M15" s="91"/>
      <c r="N15" s="108">
        <v>14</v>
      </c>
    </row>
    <row r="16" spans="1:14" ht="28.5" customHeight="1">
      <c r="A16" s="96">
        <v>8</v>
      </c>
      <c r="B16" s="102" t="s">
        <v>25</v>
      </c>
      <c r="C16" s="103">
        <v>3</v>
      </c>
      <c r="D16" s="99">
        <v>90</v>
      </c>
      <c r="E16" s="86">
        <v>10</v>
      </c>
      <c r="F16" s="86">
        <v>6</v>
      </c>
      <c r="G16" s="86">
        <v>4</v>
      </c>
      <c r="H16" s="87"/>
      <c r="I16" s="88">
        <v>80</v>
      </c>
      <c r="J16" s="89">
        <v>1</v>
      </c>
      <c r="K16" s="89"/>
      <c r="L16" s="89">
        <v>1</v>
      </c>
      <c r="M16" s="104"/>
      <c r="N16" s="108">
        <v>14</v>
      </c>
    </row>
    <row r="17" spans="1:14" ht="33" customHeight="1">
      <c r="A17" s="96">
        <v>9</v>
      </c>
      <c r="B17" s="102" t="s">
        <v>92</v>
      </c>
      <c r="C17" s="98">
        <v>3</v>
      </c>
      <c r="D17" s="99">
        <v>90</v>
      </c>
      <c r="E17" s="86">
        <v>10</v>
      </c>
      <c r="F17" s="86">
        <v>6</v>
      </c>
      <c r="G17" s="86">
        <v>4</v>
      </c>
      <c r="H17" s="87"/>
      <c r="I17" s="88">
        <v>80</v>
      </c>
      <c r="J17" s="89">
        <v>1</v>
      </c>
      <c r="K17" s="89"/>
      <c r="L17" s="90"/>
      <c r="M17" s="90">
        <v>1</v>
      </c>
      <c r="N17" s="108">
        <v>14</v>
      </c>
    </row>
    <row r="18" spans="1:14" ht="24">
      <c r="A18" s="96">
        <v>10</v>
      </c>
      <c r="B18" s="102" t="s">
        <v>94</v>
      </c>
      <c r="C18" s="98">
        <v>3</v>
      </c>
      <c r="D18" s="99">
        <v>90</v>
      </c>
      <c r="E18" s="86">
        <v>10</v>
      </c>
      <c r="F18" s="86">
        <v>6</v>
      </c>
      <c r="G18" s="86">
        <v>4</v>
      </c>
      <c r="H18" s="87"/>
      <c r="I18" s="88">
        <v>80</v>
      </c>
      <c r="J18" s="89">
        <v>1</v>
      </c>
      <c r="K18" s="89"/>
      <c r="L18" s="90">
        <v>1</v>
      </c>
      <c r="M18" s="90"/>
      <c r="N18" s="108">
        <v>14</v>
      </c>
    </row>
    <row r="19" spans="1:14" ht="31.5" customHeight="1">
      <c r="A19" s="96">
        <v>11</v>
      </c>
      <c r="B19" s="102" t="s">
        <v>95</v>
      </c>
      <c r="C19" s="98">
        <v>3</v>
      </c>
      <c r="D19" s="99">
        <v>90</v>
      </c>
      <c r="E19" s="86">
        <v>10</v>
      </c>
      <c r="F19" s="86">
        <v>6</v>
      </c>
      <c r="G19" s="86">
        <v>4</v>
      </c>
      <c r="H19" s="87"/>
      <c r="I19" s="88">
        <v>80</v>
      </c>
      <c r="J19" s="89">
        <v>1</v>
      </c>
      <c r="K19" s="89"/>
      <c r="L19" s="90"/>
      <c r="M19" s="90">
        <v>1</v>
      </c>
      <c r="N19" s="108">
        <v>14</v>
      </c>
    </row>
    <row r="20" spans="1:14">
      <c r="A20" s="96">
        <v>12</v>
      </c>
      <c r="B20" s="102" t="s">
        <v>96</v>
      </c>
      <c r="C20" s="98">
        <v>3</v>
      </c>
      <c r="D20" s="99">
        <v>90</v>
      </c>
      <c r="E20" s="86">
        <v>10</v>
      </c>
      <c r="F20" s="86">
        <v>6</v>
      </c>
      <c r="G20" s="86">
        <v>4</v>
      </c>
      <c r="H20" s="87"/>
      <c r="I20" s="88">
        <v>80</v>
      </c>
      <c r="J20" s="105">
        <v>2</v>
      </c>
      <c r="K20" s="105"/>
      <c r="L20" s="90"/>
      <c r="M20" s="90">
        <v>2</v>
      </c>
      <c r="N20" s="108">
        <v>14</v>
      </c>
    </row>
    <row r="21" spans="1:14" ht="36">
      <c r="A21" s="96">
        <v>13</v>
      </c>
      <c r="B21" s="102" t="s">
        <v>97</v>
      </c>
      <c r="C21" s="98">
        <v>3</v>
      </c>
      <c r="D21" s="99">
        <v>90</v>
      </c>
      <c r="E21" s="86">
        <v>10</v>
      </c>
      <c r="F21" s="86">
        <v>6</v>
      </c>
      <c r="G21" s="86">
        <v>4</v>
      </c>
      <c r="H21" s="87"/>
      <c r="I21" s="88">
        <v>80</v>
      </c>
      <c r="J21" s="100">
        <v>2</v>
      </c>
      <c r="K21" s="100"/>
      <c r="L21" s="91"/>
      <c r="M21" s="90">
        <v>2</v>
      </c>
      <c r="N21" s="108">
        <v>14</v>
      </c>
    </row>
    <row r="22" spans="1:14">
      <c r="A22" s="96">
        <v>14</v>
      </c>
      <c r="B22" s="101" t="s">
        <v>74</v>
      </c>
      <c r="C22" s="98">
        <v>4</v>
      </c>
      <c r="D22" s="99">
        <v>120</v>
      </c>
      <c r="E22" s="86">
        <v>12</v>
      </c>
      <c r="F22" s="87">
        <v>8</v>
      </c>
      <c r="G22" s="87">
        <v>4</v>
      </c>
      <c r="H22" s="87"/>
      <c r="I22" s="88">
        <v>108</v>
      </c>
      <c r="J22" s="91">
        <v>2</v>
      </c>
      <c r="K22" s="100"/>
      <c r="L22" s="91"/>
      <c r="M22" s="90">
        <v>2</v>
      </c>
      <c r="N22" s="108">
        <v>14</v>
      </c>
    </row>
    <row r="23" spans="1:14">
      <c r="A23" s="96">
        <v>15</v>
      </c>
      <c r="B23" s="101" t="s">
        <v>75</v>
      </c>
      <c r="C23" s="98">
        <v>4</v>
      </c>
      <c r="D23" s="99">
        <v>120</v>
      </c>
      <c r="E23" s="86">
        <v>12</v>
      </c>
      <c r="F23" s="87">
        <v>8</v>
      </c>
      <c r="G23" s="87">
        <v>4</v>
      </c>
      <c r="H23" s="87"/>
      <c r="I23" s="88">
        <v>108</v>
      </c>
      <c r="J23" s="91">
        <v>2</v>
      </c>
      <c r="K23" s="100"/>
      <c r="L23" s="91">
        <v>2</v>
      </c>
      <c r="M23" s="90"/>
      <c r="N23" s="108">
        <v>14</v>
      </c>
    </row>
    <row r="24" spans="1:14">
      <c r="A24" s="96">
        <v>16</v>
      </c>
      <c r="B24" s="101" t="s">
        <v>76</v>
      </c>
      <c r="C24" s="98">
        <v>4</v>
      </c>
      <c r="D24" s="99">
        <v>120</v>
      </c>
      <c r="E24" s="86">
        <v>12</v>
      </c>
      <c r="F24" s="87">
        <v>8</v>
      </c>
      <c r="G24" s="87">
        <v>4</v>
      </c>
      <c r="H24" s="87"/>
      <c r="I24" s="88">
        <v>108</v>
      </c>
      <c r="J24" s="91">
        <v>2</v>
      </c>
      <c r="K24" s="100"/>
      <c r="L24" s="91">
        <v>2</v>
      </c>
      <c r="M24" s="90"/>
      <c r="N24" s="108">
        <v>14</v>
      </c>
    </row>
    <row r="25" spans="1:14">
      <c r="A25" s="96">
        <v>17</v>
      </c>
      <c r="B25" s="101" t="s">
        <v>77</v>
      </c>
      <c r="C25" s="98">
        <v>4</v>
      </c>
      <c r="D25" s="99">
        <v>120</v>
      </c>
      <c r="E25" s="86">
        <v>12</v>
      </c>
      <c r="F25" s="87">
        <v>8</v>
      </c>
      <c r="G25" s="87">
        <v>4</v>
      </c>
      <c r="H25" s="87"/>
      <c r="I25" s="88">
        <v>108</v>
      </c>
      <c r="J25" s="90">
        <v>2</v>
      </c>
      <c r="K25" s="105"/>
      <c r="L25" s="90"/>
      <c r="M25" s="90">
        <v>2</v>
      </c>
      <c r="N25" s="108">
        <v>14</v>
      </c>
    </row>
    <row r="26" spans="1:14">
      <c r="A26" s="161" t="s">
        <v>78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2"/>
    </row>
    <row r="27" spans="1:14">
      <c r="A27" s="96">
        <v>18</v>
      </c>
      <c r="B27" s="97" t="s">
        <v>21</v>
      </c>
      <c r="C27" s="98">
        <v>6</v>
      </c>
      <c r="D27" s="99">
        <f>30*C27</f>
        <v>180</v>
      </c>
      <c r="E27" s="86"/>
      <c r="F27" s="87"/>
      <c r="G27" s="87"/>
      <c r="H27" s="87"/>
      <c r="I27" s="99">
        <f>D27-E27</f>
        <v>180</v>
      </c>
      <c r="J27" s="106"/>
      <c r="K27" s="106"/>
      <c r="L27" s="96">
        <v>3</v>
      </c>
      <c r="M27" s="96"/>
      <c r="N27" s="109"/>
    </row>
    <row r="28" spans="1:14" ht="24">
      <c r="A28" s="96">
        <v>19</v>
      </c>
      <c r="B28" s="107" t="s">
        <v>79</v>
      </c>
      <c r="C28" s="98">
        <v>24</v>
      </c>
      <c r="D28" s="99">
        <f>30*C28</f>
        <v>720</v>
      </c>
      <c r="E28" s="86"/>
      <c r="F28" s="87"/>
      <c r="G28" s="87"/>
      <c r="H28" s="87"/>
      <c r="I28" s="99">
        <f>D28-E28</f>
        <v>720</v>
      </c>
      <c r="J28" s="106"/>
      <c r="K28" s="106"/>
      <c r="L28" s="96"/>
      <c r="M28" s="96">
        <v>3</v>
      </c>
      <c r="N28" s="109"/>
    </row>
    <row r="29" spans="1:14">
      <c r="A29" s="56"/>
      <c r="B29" s="58"/>
      <c r="C29" s="58"/>
      <c r="D29" s="58"/>
      <c r="E29" s="94"/>
      <c r="F29" s="94"/>
      <c r="G29" s="94"/>
      <c r="H29" s="94"/>
      <c r="I29" s="94"/>
      <c r="J29" s="58"/>
      <c r="K29" s="58"/>
      <c r="L29" s="58"/>
      <c r="M29" s="58"/>
      <c r="N29" s="94"/>
    </row>
    <row r="30" spans="1:14">
      <c r="A30" s="56"/>
      <c r="B30" s="73" t="s">
        <v>86</v>
      </c>
      <c r="C30" s="73"/>
      <c r="D30" s="73"/>
      <c r="E30" s="111"/>
      <c r="F30" s="111"/>
      <c r="G30" s="111"/>
      <c r="H30" s="111" t="s">
        <v>81</v>
      </c>
      <c r="I30" s="111"/>
      <c r="J30" s="74"/>
      <c r="K30" s="58"/>
      <c r="L30" s="58"/>
      <c r="M30" s="58"/>
      <c r="N30" s="94"/>
    </row>
    <row r="31" spans="1:14">
      <c r="A31" s="56"/>
      <c r="B31" s="85" t="s">
        <v>93</v>
      </c>
      <c r="C31" s="75"/>
      <c r="D31" s="75"/>
      <c r="E31" s="112"/>
      <c r="F31" s="112"/>
      <c r="G31" s="112"/>
      <c r="H31" s="112"/>
      <c r="I31" s="112"/>
      <c r="J31" s="75"/>
      <c r="K31" s="58"/>
      <c r="L31" s="58"/>
      <c r="M31" s="58"/>
      <c r="N31" s="94"/>
    </row>
    <row r="32" spans="1:14">
      <c r="E32" s="110"/>
      <c r="F32" s="110"/>
      <c r="G32" s="110"/>
      <c r="H32" s="110"/>
      <c r="I32" s="110"/>
      <c r="J32" s="110"/>
    </row>
  </sheetData>
  <mergeCells count="19">
    <mergeCell ref="F6:F7"/>
    <mergeCell ref="G6:G7"/>
    <mergeCell ref="A3:A7"/>
    <mergeCell ref="B3:B7"/>
    <mergeCell ref="C3:C7"/>
    <mergeCell ref="D3:I3"/>
    <mergeCell ref="A8:N8"/>
    <mergeCell ref="A26:N26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</mergeCells>
  <phoneticPr fontId="0" type="noConversion"/>
  <pageMargins left="0.35433070866141736" right="0.35433070866141736" top="0.59055118110236227" bottom="0.59055118110236227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32"/>
  <sheetViews>
    <sheetView tabSelected="1" view="pageBreakPreview" topLeftCell="A14" zoomScaleSheetLayoutView="100" workbookViewId="0">
      <selection activeCell="I22" sqref="I22"/>
    </sheetView>
  </sheetViews>
  <sheetFormatPr defaultRowHeight="12.75"/>
  <cols>
    <col min="1" max="1" width="4.28515625" customWidth="1"/>
    <col min="2" max="2" width="35.85546875" customWidth="1"/>
    <col min="3" max="3" width="5.5703125" customWidth="1"/>
    <col min="4" max="4" width="5.42578125" customWidth="1"/>
    <col min="5" max="5" width="5" style="92" customWidth="1"/>
    <col min="6" max="6" width="4.5703125" style="92" customWidth="1"/>
    <col min="7" max="7" width="5.5703125" style="92" customWidth="1"/>
    <col min="8" max="8" width="5.42578125" style="92" customWidth="1"/>
    <col min="9" max="9" width="6.140625" style="92" customWidth="1"/>
    <col min="10" max="10" width="5.140625" customWidth="1"/>
    <col min="11" max="11" width="5.5703125" customWidth="1"/>
    <col min="12" max="12" width="4.7109375" customWidth="1"/>
    <col min="13" max="13" width="5.28515625" customWidth="1"/>
    <col min="14" max="14" width="4.5703125" style="110" customWidth="1"/>
  </cols>
  <sheetData>
    <row r="1" spans="1:14" s="115" customFormat="1" ht="15.75">
      <c r="A1" s="113"/>
      <c r="B1" s="119" t="s">
        <v>99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s="115" customFormat="1" ht="15.75">
      <c r="A2" s="113"/>
      <c r="B2" s="114" t="s">
        <v>100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s="115" customFormat="1" ht="15.75">
      <c r="A3" s="173" t="s">
        <v>53</v>
      </c>
      <c r="B3" s="175" t="s">
        <v>54</v>
      </c>
      <c r="C3" s="167" t="s">
        <v>55</v>
      </c>
      <c r="D3" s="172" t="s">
        <v>56</v>
      </c>
      <c r="E3" s="172"/>
      <c r="F3" s="172"/>
      <c r="G3" s="172"/>
      <c r="H3" s="172"/>
      <c r="I3" s="172"/>
      <c r="J3" s="167" t="s">
        <v>57</v>
      </c>
      <c r="K3" s="167" t="s">
        <v>58</v>
      </c>
      <c r="L3" s="167" t="s">
        <v>59</v>
      </c>
      <c r="M3" s="167" t="s">
        <v>60</v>
      </c>
      <c r="N3" s="168" t="s">
        <v>101</v>
      </c>
    </row>
    <row r="4" spans="1:14" s="115" customFormat="1" ht="15.75">
      <c r="A4" s="168"/>
      <c r="B4" s="175"/>
      <c r="C4" s="167"/>
      <c r="D4" s="171" t="s">
        <v>62</v>
      </c>
      <c r="E4" s="172" t="s">
        <v>63</v>
      </c>
      <c r="F4" s="172"/>
      <c r="G4" s="172"/>
      <c r="H4" s="172"/>
      <c r="I4" s="171" t="s">
        <v>64</v>
      </c>
      <c r="J4" s="174"/>
      <c r="K4" s="174"/>
      <c r="L4" s="168"/>
      <c r="M4" s="169"/>
      <c r="N4" s="170"/>
    </row>
    <row r="5" spans="1:14" s="115" customFormat="1" ht="15.75">
      <c r="A5" s="168"/>
      <c r="B5" s="175"/>
      <c r="C5" s="167"/>
      <c r="D5" s="171"/>
      <c r="E5" s="173" t="s">
        <v>65</v>
      </c>
      <c r="F5" s="174" t="s">
        <v>66</v>
      </c>
      <c r="G5" s="174"/>
      <c r="H5" s="174"/>
      <c r="I5" s="171"/>
      <c r="J5" s="174"/>
      <c r="K5" s="174"/>
      <c r="L5" s="168"/>
      <c r="M5" s="169"/>
      <c r="N5" s="170"/>
    </row>
    <row r="6" spans="1:14" s="115" customFormat="1" ht="15.75">
      <c r="A6" s="168"/>
      <c r="B6" s="175"/>
      <c r="C6" s="167"/>
      <c r="D6" s="171"/>
      <c r="E6" s="173"/>
      <c r="F6" s="173" t="s">
        <v>67</v>
      </c>
      <c r="G6" s="171" t="s">
        <v>68</v>
      </c>
      <c r="H6" s="171" t="s">
        <v>69</v>
      </c>
      <c r="I6" s="171"/>
      <c r="J6" s="174"/>
      <c r="K6" s="174"/>
      <c r="L6" s="168"/>
      <c r="M6" s="169"/>
      <c r="N6" s="170"/>
    </row>
    <row r="7" spans="1:14" s="115" customFormat="1" ht="88.5" customHeight="1">
      <c r="A7" s="168"/>
      <c r="B7" s="169"/>
      <c r="C7" s="167"/>
      <c r="D7" s="167"/>
      <c r="E7" s="173"/>
      <c r="F7" s="173"/>
      <c r="G7" s="171"/>
      <c r="H7" s="171"/>
      <c r="I7" s="167"/>
      <c r="J7" s="174"/>
      <c r="K7" s="174"/>
      <c r="L7" s="168"/>
      <c r="M7" s="169"/>
      <c r="N7" s="170"/>
    </row>
    <row r="8" spans="1:14" s="115" customFormat="1" ht="15.75">
      <c r="A8" s="166" t="s">
        <v>70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</row>
    <row r="9" spans="1:14" s="115" customFormat="1" ht="31.5">
      <c r="A9" s="120">
        <v>1</v>
      </c>
      <c r="B9" s="121" t="s">
        <v>87</v>
      </c>
      <c r="C9" s="123">
        <v>3</v>
      </c>
      <c r="D9" s="124">
        <v>90</v>
      </c>
      <c r="E9" s="124">
        <v>8</v>
      </c>
      <c r="F9" s="124"/>
      <c r="G9" s="124">
        <v>8</v>
      </c>
      <c r="H9" s="123"/>
      <c r="I9" s="125">
        <v>82</v>
      </c>
      <c r="J9" s="123">
        <v>1</v>
      </c>
      <c r="K9" s="124"/>
      <c r="L9" s="124">
        <v>1</v>
      </c>
      <c r="M9" s="124"/>
      <c r="N9" s="126">
        <v>19</v>
      </c>
    </row>
    <row r="10" spans="1:14" s="115" customFormat="1" ht="36" customHeight="1">
      <c r="A10" s="120">
        <v>2</v>
      </c>
      <c r="B10" s="121" t="s">
        <v>88</v>
      </c>
      <c r="C10" s="123">
        <v>3</v>
      </c>
      <c r="D10" s="124">
        <v>90</v>
      </c>
      <c r="E10" s="124">
        <v>8</v>
      </c>
      <c r="F10" s="124">
        <v>4</v>
      </c>
      <c r="G10" s="124">
        <v>4</v>
      </c>
      <c r="H10" s="123"/>
      <c r="I10" s="125">
        <v>82</v>
      </c>
      <c r="J10" s="123">
        <v>1</v>
      </c>
      <c r="K10" s="124"/>
      <c r="L10" s="124">
        <v>1</v>
      </c>
      <c r="M10" s="124"/>
      <c r="N10" s="126">
        <v>17</v>
      </c>
    </row>
    <row r="11" spans="1:14" s="115" customFormat="1" ht="36" customHeight="1">
      <c r="A11" s="120">
        <v>3</v>
      </c>
      <c r="B11" s="121" t="s">
        <v>102</v>
      </c>
      <c r="C11" s="123">
        <v>3</v>
      </c>
      <c r="D11" s="124">
        <v>90</v>
      </c>
      <c r="E11" s="124">
        <v>12</v>
      </c>
      <c r="F11" s="124">
        <v>8</v>
      </c>
      <c r="G11" s="124">
        <v>4</v>
      </c>
      <c r="H11" s="123"/>
      <c r="I11" s="125">
        <v>78</v>
      </c>
      <c r="J11" s="123">
        <v>1</v>
      </c>
      <c r="K11" s="124"/>
      <c r="L11" s="124">
        <v>1</v>
      </c>
      <c r="M11" s="124"/>
      <c r="N11" s="126">
        <v>14</v>
      </c>
    </row>
    <row r="12" spans="1:14" s="115" customFormat="1" ht="38.25" customHeight="1">
      <c r="A12" s="120">
        <v>4</v>
      </c>
      <c r="B12" s="121" t="s">
        <v>90</v>
      </c>
      <c r="C12" s="123">
        <v>5</v>
      </c>
      <c r="D12" s="124">
        <v>150</v>
      </c>
      <c r="E12" s="124">
        <v>20</v>
      </c>
      <c r="F12" s="124">
        <v>12</v>
      </c>
      <c r="G12" s="124">
        <v>8</v>
      </c>
      <c r="H12" s="123"/>
      <c r="I12" s="125">
        <v>130</v>
      </c>
      <c r="J12" s="123"/>
      <c r="K12" s="124">
        <v>1</v>
      </c>
      <c r="L12" s="124"/>
      <c r="M12" s="124">
        <v>1</v>
      </c>
      <c r="N12" s="126">
        <v>14</v>
      </c>
    </row>
    <row r="13" spans="1:14" s="115" customFormat="1" ht="34.5" customHeight="1">
      <c r="A13" s="120">
        <v>5</v>
      </c>
      <c r="B13" s="121" t="s">
        <v>91</v>
      </c>
      <c r="C13" s="123">
        <v>4</v>
      </c>
      <c r="D13" s="124">
        <v>120</v>
      </c>
      <c r="E13" s="124">
        <v>16</v>
      </c>
      <c r="F13" s="124">
        <v>12</v>
      </c>
      <c r="G13" s="124">
        <v>4</v>
      </c>
      <c r="H13" s="123"/>
      <c r="I13" s="125">
        <v>104</v>
      </c>
      <c r="J13" s="123">
        <v>1</v>
      </c>
      <c r="K13" s="124"/>
      <c r="L13" s="124"/>
      <c r="M13" s="124">
        <v>1</v>
      </c>
      <c r="N13" s="126">
        <v>14</v>
      </c>
    </row>
    <row r="14" spans="1:14" s="115" customFormat="1" ht="28.5" customHeight="1">
      <c r="A14" s="120">
        <v>6</v>
      </c>
      <c r="B14" s="121" t="s">
        <v>25</v>
      </c>
      <c r="C14" s="123">
        <v>3</v>
      </c>
      <c r="D14" s="124">
        <v>90</v>
      </c>
      <c r="E14" s="124">
        <v>12</v>
      </c>
      <c r="F14" s="124">
        <v>8</v>
      </c>
      <c r="G14" s="124">
        <v>4</v>
      </c>
      <c r="H14" s="123"/>
      <c r="I14" s="125">
        <v>78</v>
      </c>
      <c r="J14" s="123">
        <v>1</v>
      </c>
      <c r="K14" s="124"/>
      <c r="L14" s="124">
        <v>1</v>
      </c>
      <c r="M14" s="124"/>
      <c r="N14" s="126">
        <v>14</v>
      </c>
    </row>
    <row r="15" spans="1:14" s="115" customFormat="1" ht="33" customHeight="1">
      <c r="A15" s="120">
        <v>7</v>
      </c>
      <c r="B15" s="121" t="s">
        <v>92</v>
      </c>
      <c r="C15" s="123">
        <v>3</v>
      </c>
      <c r="D15" s="124">
        <v>90</v>
      </c>
      <c r="E15" s="124">
        <v>16</v>
      </c>
      <c r="F15" s="124">
        <v>8</v>
      </c>
      <c r="G15" s="124">
        <v>8</v>
      </c>
      <c r="H15" s="123"/>
      <c r="I15" s="125">
        <v>74</v>
      </c>
      <c r="J15" s="123">
        <v>1</v>
      </c>
      <c r="K15" s="124"/>
      <c r="L15" s="124">
        <v>1</v>
      </c>
      <c r="M15" s="124"/>
      <c r="N15" s="126">
        <v>14</v>
      </c>
    </row>
    <row r="16" spans="1:14" s="115" customFormat="1" ht="18.75" customHeight="1">
      <c r="A16" s="120">
        <v>8</v>
      </c>
      <c r="B16" s="121" t="s">
        <v>94</v>
      </c>
      <c r="C16" s="123">
        <v>3</v>
      </c>
      <c r="D16" s="124">
        <v>90</v>
      </c>
      <c r="E16" s="124">
        <v>12</v>
      </c>
      <c r="F16" s="124">
        <v>8</v>
      </c>
      <c r="G16" s="124">
        <v>4</v>
      </c>
      <c r="H16" s="123"/>
      <c r="I16" s="125">
        <v>78</v>
      </c>
      <c r="J16" s="123">
        <v>1</v>
      </c>
      <c r="K16" s="124"/>
      <c r="L16" s="124">
        <v>1</v>
      </c>
      <c r="M16" s="124"/>
      <c r="N16" s="126">
        <v>14</v>
      </c>
    </row>
    <row r="17" spans="1:14" s="115" customFormat="1" ht="31.5" customHeight="1">
      <c r="A17" s="120">
        <v>9</v>
      </c>
      <c r="B17" s="121" t="s">
        <v>95</v>
      </c>
      <c r="C17" s="123">
        <v>3</v>
      </c>
      <c r="D17" s="124">
        <v>90</v>
      </c>
      <c r="E17" s="124">
        <v>16</v>
      </c>
      <c r="F17" s="124">
        <v>8</v>
      </c>
      <c r="G17" s="124">
        <v>8</v>
      </c>
      <c r="H17" s="123"/>
      <c r="I17" s="125">
        <v>74</v>
      </c>
      <c r="J17" s="123"/>
      <c r="K17" s="124">
        <v>1</v>
      </c>
      <c r="L17" s="124">
        <v>1</v>
      </c>
      <c r="M17" s="124"/>
      <c r="N17" s="126">
        <v>14</v>
      </c>
    </row>
    <row r="18" spans="1:14" s="130" customFormat="1" ht="30.75" customHeight="1">
      <c r="A18" s="120">
        <v>10</v>
      </c>
      <c r="B18" s="121" t="s">
        <v>89</v>
      </c>
      <c r="C18" s="123">
        <v>3</v>
      </c>
      <c r="D18" s="124">
        <v>90</v>
      </c>
      <c r="E18" s="124">
        <v>16</v>
      </c>
      <c r="F18" s="124">
        <v>8</v>
      </c>
      <c r="G18" s="124">
        <v>8</v>
      </c>
      <c r="H18" s="123"/>
      <c r="I18" s="125">
        <v>78</v>
      </c>
      <c r="J18" s="123">
        <v>2</v>
      </c>
      <c r="K18" s="124"/>
      <c r="L18" s="124">
        <v>2</v>
      </c>
      <c r="M18" s="124"/>
      <c r="N18" s="126">
        <v>14</v>
      </c>
    </row>
    <row r="19" spans="1:14" s="130" customFormat="1" ht="30.75" customHeight="1">
      <c r="A19" s="120">
        <v>11</v>
      </c>
      <c r="B19" s="131" t="s">
        <v>109</v>
      </c>
      <c r="C19" s="123">
        <v>4</v>
      </c>
      <c r="D19" s="124">
        <v>120</v>
      </c>
      <c r="E19" s="124">
        <v>8</v>
      </c>
      <c r="F19" s="124">
        <v>2</v>
      </c>
      <c r="G19" s="124">
        <v>6</v>
      </c>
      <c r="H19" s="123"/>
      <c r="I19" s="125">
        <v>112</v>
      </c>
      <c r="J19" s="123">
        <v>2</v>
      </c>
      <c r="K19" s="124"/>
      <c r="L19" s="124">
        <v>2</v>
      </c>
      <c r="M19" s="124"/>
      <c r="N19" s="126"/>
    </row>
    <row r="20" spans="1:14" s="130" customFormat="1" ht="48" customHeight="1">
      <c r="A20" s="120">
        <v>12</v>
      </c>
      <c r="B20" s="131" t="s">
        <v>104</v>
      </c>
      <c r="C20" s="123">
        <v>4</v>
      </c>
      <c r="D20" s="124">
        <v>120</v>
      </c>
      <c r="E20" s="124">
        <v>8</v>
      </c>
      <c r="F20" s="124">
        <v>2</v>
      </c>
      <c r="G20" s="124">
        <v>6</v>
      </c>
      <c r="H20" s="123"/>
      <c r="I20" s="125">
        <v>112</v>
      </c>
      <c r="J20" s="123">
        <v>2</v>
      </c>
      <c r="K20" s="124"/>
      <c r="L20" s="124">
        <v>2</v>
      </c>
      <c r="M20" s="124"/>
      <c r="N20" s="126"/>
    </row>
    <row r="21" spans="1:14" s="130" customFormat="1" ht="20.100000000000001" customHeight="1">
      <c r="A21" s="120">
        <v>13</v>
      </c>
      <c r="B21" s="121" t="s">
        <v>96</v>
      </c>
      <c r="C21" s="123">
        <v>3</v>
      </c>
      <c r="D21" s="124">
        <v>90</v>
      </c>
      <c r="E21" s="124">
        <v>16</v>
      </c>
      <c r="F21" s="124">
        <v>8</v>
      </c>
      <c r="G21" s="124">
        <v>8</v>
      </c>
      <c r="H21" s="123"/>
      <c r="I21" s="125">
        <v>74</v>
      </c>
      <c r="J21" s="123">
        <v>2</v>
      </c>
      <c r="K21" s="124"/>
      <c r="L21" s="124"/>
      <c r="M21" s="124">
        <v>2</v>
      </c>
      <c r="N21" s="126">
        <v>14</v>
      </c>
    </row>
    <row r="22" spans="1:14" s="130" customFormat="1" ht="30" customHeight="1">
      <c r="A22" s="120">
        <v>14</v>
      </c>
      <c r="B22" s="131" t="s">
        <v>107</v>
      </c>
      <c r="C22" s="123">
        <v>4</v>
      </c>
      <c r="D22" s="124">
        <v>120</v>
      </c>
      <c r="E22" s="124">
        <v>16</v>
      </c>
      <c r="F22" s="124">
        <v>8</v>
      </c>
      <c r="G22" s="124">
        <v>8</v>
      </c>
      <c r="H22" s="123"/>
      <c r="I22" s="125">
        <v>104</v>
      </c>
      <c r="J22" s="123">
        <v>2</v>
      </c>
      <c r="K22" s="124"/>
      <c r="L22" s="124">
        <v>2</v>
      </c>
      <c r="M22" s="124"/>
      <c r="N22" s="126">
        <v>14</v>
      </c>
    </row>
    <row r="23" spans="1:14" s="130" customFormat="1" ht="33" customHeight="1">
      <c r="A23" s="120">
        <v>15</v>
      </c>
      <c r="B23" s="131" t="s">
        <v>106</v>
      </c>
      <c r="C23" s="123">
        <v>4</v>
      </c>
      <c r="D23" s="124">
        <v>120</v>
      </c>
      <c r="E23" s="124">
        <v>16</v>
      </c>
      <c r="F23" s="124">
        <v>8</v>
      </c>
      <c r="G23" s="124">
        <v>8</v>
      </c>
      <c r="H23" s="123"/>
      <c r="I23" s="125">
        <v>108</v>
      </c>
      <c r="J23" s="123">
        <v>2</v>
      </c>
      <c r="K23" s="124"/>
      <c r="L23" s="124">
        <v>2</v>
      </c>
      <c r="M23" s="124"/>
      <c r="N23" s="126">
        <v>14</v>
      </c>
    </row>
    <row r="24" spans="1:14" s="130" customFormat="1" ht="30.75" customHeight="1">
      <c r="A24" s="120">
        <v>16</v>
      </c>
      <c r="B24" s="131" t="s">
        <v>105</v>
      </c>
      <c r="C24" s="123">
        <v>4</v>
      </c>
      <c r="D24" s="124">
        <v>120</v>
      </c>
      <c r="E24" s="124">
        <v>16</v>
      </c>
      <c r="F24" s="124">
        <v>8</v>
      </c>
      <c r="G24" s="124">
        <v>8</v>
      </c>
      <c r="H24" s="123"/>
      <c r="I24" s="125">
        <v>108</v>
      </c>
      <c r="J24" s="123">
        <v>2</v>
      </c>
      <c r="K24" s="124"/>
      <c r="L24" s="124">
        <v>2</v>
      </c>
      <c r="M24" s="124"/>
      <c r="N24" s="126">
        <v>14</v>
      </c>
    </row>
    <row r="25" spans="1:14" s="130" customFormat="1" ht="31.5" customHeight="1">
      <c r="A25" s="120">
        <v>17</v>
      </c>
      <c r="B25" s="131" t="s">
        <v>108</v>
      </c>
      <c r="C25" s="123">
        <v>4</v>
      </c>
      <c r="D25" s="124">
        <v>120</v>
      </c>
      <c r="E25" s="124">
        <v>16</v>
      </c>
      <c r="F25" s="124">
        <v>8</v>
      </c>
      <c r="G25" s="124">
        <v>8</v>
      </c>
      <c r="H25" s="123"/>
      <c r="I25" s="125">
        <v>108</v>
      </c>
      <c r="J25" s="123">
        <v>2</v>
      </c>
      <c r="K25" s="124"/>
      <c r="L25" s="124">
        <v>2</v>
      </c>
      <c r="M25" s="124"/>
      <c r="N25" s="126">
        <v>14</v>
      </c>
    </row>
    <row r="26" spans="1:14" s="115" customFormat="1" ht="15.75">
      <c r="A26" s="166" t="s">
        <v>78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</row>
    <row r="27" spans="1:14" s="115" customFormat="1" ht="20.100000000000001" customHeight="1">
      <c r="A27" s="120">
        <v>18</v>
      </c>
      <c r="B27" s="121" t="s">
        <v>21</v>
      </c>
      <c r="C27" s="122">
        <v>6</v>
      </c>
      <c r="D27" s="123">
        <f>30*C27</f>
        <v>180</v>
      </c>
      <c r="E27" s="124"/>
      <c r="F27" s="124"/>
      <c r="G27" s="124"/>
      <c r="H27" s="124"/>
      <c r="I27" s="123">
        <f>D27-E27</f>
        <v>180</v>
      </c>
      <c r="J27" s="127"/>
      <c r="K27" s="127"/>
      <c r="L27" s="120">
        <v>3</v>
      </c>
      <c r="M27" s="120"/>
      <c r="N27" s="128"/>
    </row>
    <row r="28" spans="1:14" s="115" customFormat="1" ht="30.75" customHeight="1">
      <c r="A28" s="120">
        <v>19</v>
      </c>
      <c r="B28" s="129" t="s">
        <v>79</v>
      </c>
      <c r="C28" s="122">
        <v>24</v>
      </c>
      <c r="D28" s="123">
        <f>30*C28</f>
        <v>720</v>
      </c>
      <c r="E28" s="124"/>
      <c r="F28" s="124"/>
      <c r="G28" s="124"/>
      <c r="H28" s="124"/>
      <c r="I28" s="123">
        <f>D28-E28</f>
        <v>720</v>
      </c>
      <c r="J28" s="127"/>
      <c r="K28" s="127"/>
      <c r="L28" s="120"/>
      <c r="M28" s="120">
        <v>3</v>
      </c>
      <c r="N28" s="128"/>
    </row>
    <row r="29" spans="1:14" s="115" customFormat="1" ht="15.75">
      <c r="A29" s="116"/>
      <c r="B29" s="117"/>
      <c r="C29" s="117"/>
      <c r="D29" s="117"/>
      <c r="E29" s="114"/>
      <c r="F29" s="114"/>
      <c r="G29" s="114"/>
      <c r="H29" s="114"/>
      <c r="I29" s="114"/>
      <c r="J29" s="117"/>
      <c r="K29" s="117"/>
      <c r="L29" s="117"/>
      <c r="M29" s="117"/>
      <c r="N29" s="114"/>
    </row>
    <row r="30" spans="1:14" s="115" customFormat="1" ht="15.75">
      <c r="A30" s="116"/>
      <c r="B30" s="117" t="s">
        <v>98</v>
      </c>
      <c r="C30" s="117"/>
      <c r="D30" s="117"/>
      <c r="E30" s="114"/>
      <c r="F30" s="114"/>
      <c r="G30" s="114"/>
      <c r="H30" s="114" t="s">
        <v>81</v>
      </c>
      <c r="I30" s="114"/>
      <c r="J30" s="118"/>
      <c r="K30" s="117"/>
      <c r="L30" s="117"/>
      <c r="M30" s="117"/>
      <c r="N30" s="114"/>
    </row>
    <row r="31" spans="1:14" s="115" customFormat="1" ht="15.75">
      <c r="A31" s="116"/>
      <c r="B31" s="117" t="s">
        <v>103</v>
      </c>
      <c r="C31" s="117"/>
      <c r="D31" s="117"/>
      <c r="E31" s="114"/>
      <c r="F31" s="114"/>
      <c r="G31" s="114"/>
      <c r="H31" s="114"/>
      <c r="I31" s="114"/>
      <c r="J31" s="117"/>
      <c r="K31" s="117"/>
      <c r="L31" s="117"/>
      <c r="M31" s="117"/>
      <c r="N31" s="114"/>
    </row>
    <row r="32" spans="1:14">
      <c r="E32" s="110"/>
      <c r="F32" s="110"/>
      <c r="G32" s="110"/>
      <c r="H32" s="110"/>
      <c r="I32" s="110"/>
      <c r="J32" s="110"/>
    </row>
  </sheetData>
  <mergeCells count="19">
    <mergeCell ref="H6:H7"/>
    <mergeCell ref="F6:F7"/>
    <mergeCell ref="G6:G7"/>
    <mergeCell ref="A26:N26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  <mergeCell ref="A8:N8"/>
    <mergeCell ref="J3:J7"/>
    <mergeCell ref="K3:K7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2021</vt:lpstr>
      <vt:lpstr>2022</vt:lpstr>
      <vt:lpstr>2023</vt:lpstr>
      <vt:lpstr>2024</vt:lpstr>
      <vt:lpstr>2025</vt:lpstr>
      <vt:lpstr>'2024'!Область_печати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2026-03-18T09:47:21Z</cp:lastPrinted>
  <dcterms:created xsi:type="dcterms:W3CDTF">1999-04-14T08:13:28Z</dcterms:created>
  <dcterms:modified xsi:type="dcterms:W3CDTF">2026-03-18T09:47:31Z</dcterms:modified>
</cp:coreProperties>
</file>