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570" windowWidth="10245" windowHeight="1111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7" i="5"/>
  <c r="I27" s="1"/>
  <c r="D26"/>
  <c r="I26" s="1"/>
  <c r="D27" i="4"/>
  <c r="I27"/>
  <c r="D26"/>
  <c r="I26"/>
  <c r="D26" i="3"/>
  <c r="I26"/>
  <c r="D27"/>
  <c r="I27"/>
  <c r="D26" i="18"/>
  <c r="I26"/>
  <c r="D27"/>
  <c r="I27"/>
</calcChain>
</file>

<file path=xl/sharedStrings.xml><?xml version="1.0" encoding="utf-8"?>
<sst xmlns="http://schemas.openxmlformats.org/spreadsheetml/2006/main" count="253" uniqueCount="125">
  <si>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</si>
  <si>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</si>
  <si>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</si>
  <si>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</si>
  <si>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</si>
  <si>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</si>
  <si>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</si>
  <si>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</si>
  <si>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</si>
  <si>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</si>
  <si>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</si>
  <si>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</si>
  <si>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</si>
  <si>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</si>
  <si>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</si>
  <si>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</si>
  <si>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</si>
  <si>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</si>
  <si>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</si>
  <si>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</si>
  <si>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</si>
  <si>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</si>
  <si>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</si>
  <si>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136</t>
    </r>
    <r>
      <rPr>
        <sz val="11"/>
        <rFont val="Times New Roman"/>
        <family val="1"/>
        <charset val="204"/>
      </rPr>
      <t xml:space="preserve">  "Металургія" </t>
    </r>
  </si>
  <si>
    <r>
      <t>Спеціалізація "Металургія чавуну" (</t>
    </r>
    <r>
      <rPr>
        <b/>
        <sz val="11"/>
        <rFont val="Times New Roman"/>
        <family val="1"/>
        <charset val="204"/>
      </rPr>
      <t>МЕ901</t>
    </r>
    <r>
      <rPr>
        <sz val="11"/>
        <rFont val="Times New Roman"/>
        <family val="1"/>
        <charset val="204"/>
      </rPr>
      <t>)</t>
    </r>
  </si>
  <si>
    <t>Професійна іноземна лексіка</t>
  </si>
  <si>
    <t>Сталий розвиток в промисловості</t>
  </si>
  <si>
    <t>Теоретичні та експериментальні дослідження за фахом</t>
  </si>
  <si>
    <t>Нові процеси виробництва заліза</t>
  </si>
  <si>
    <t>д.зал</t>
  </si>
  <si>
    <t>екз</t>
  </si>
  <si>
    <t>КР</t>
  </si>
  <si>
    <t>49600, м.  Дніпро</t>
  </si>
  <si>
    <t>пр. Гагаріна, 4</t>
  </si>
  <si>
    <t>телефон: (0562) 46-05-25</t>
  </si>
  <si>
    <t>ОПП Металургійні процеси одержання та обробки металів та сплавів</t>
  </si>
  <si>
    <t>Позиція   по    плану  ден-  ної       фор-ми</t>
  </si>
  <si>
    <t>1.1</t>
  </si>
  <si>
    <t>1.2</t>
  </si>
  <si>
    <t>Інтелектуальна власность</t>
  </si>
  <si>
    <t>1.3</t>
  </si>
  <si>
    <t>Управління зовнішньоекономічною діяльністю та маркетинг</t>
  </si>
  <si>
    <t>1.4</t>
  </si>
  <si>
    <t>Вибіркрва дисципліна загальної підготовки №1</t>
  </si>
  <si>
    <t>1.5</t>
  </si>
  <si>
    <t>Вибіркова дисципліна загальної підготовки №2</t>
  </si>
  <si>
    <t>2.1</t>
  </si>
  <si>
    <t>2.2</t>
  </si>
  <si>
    <t>Виробнича безпека</t>
  </si>
  <si>
    <t>2.3</t>
  </si>
  <si>
    <t>Моделювання та оптимізація технологічних процесів доменного виробництва</t>
  </si>
  <si>
    <t>2.4</t>
  </si>
  <si>
    <t>2.5</t>
  </si>
  <si>
    <t>Компютеризація інженерних розрахунків в доменному виробництві</t>
  </si>
  <si>
    <t>2.6</t>
  </si>
  <si>
    <t>2.7</t>
  </si>
  <si>
    <t>Алгоритмізація управління технологічними процесами в доменному виробництві</t>
  </si>
  <si>
    <t>2.10</t>
  </si>
  <si>
    <t>Вибркова дисципліна професійної підготовки 1</t>
  </si>
  <si>
    <t>2.11</t>
  </si>
  <si>
    <t>Вибркова дисципліна професійної підготовки 2</t>
  </si>
  <si>
    <t>2.12</t>
  </si>
  <si>
    <t>Вибркова дисципліна професійної підготовки 3</t>
  </si>
  <si>
    <t>2.13</t>
  </si>
  <si>
    <t>Вибркова дисципліна професійної підготовки 4</t>
  </si>
  <si>
    <t>Затверджено            2021</t>
  </si>
  <si>
    <t>Підготовка випускної роботи магістра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</si>
  <si>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</si>
  <si>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</si>
  <si>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</si>
  <si>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</si>
  <si>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</si>
  <si>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</si>
  <si>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</si>
  <si>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</si>
  <si>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</si>
  <si>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</si>
  <si>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</si>
  <si>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</si>
  <si>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</si>
  <si>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</si>
  <si>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</si>
  <si>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</si>
  <si>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</si>
  <si>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</si>
  <si>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</si>
  <si>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</si>
  <si>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</si>
  <si>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</si>
  <si>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</si>
  <si>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</si>
  <si>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</si>
  <si>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</si>
  <si>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Металургія чавуну</t>
  </si>
  <si>
    <t>Спеціальність 136 Металургія (МЕ 901)</t>
  </si>
  <si>
    <t>Інтелектуальна власність</t>
  </si>
  <si>
    <t>Теоретичні та експериментальні дослідження доменного виробництва</t>
  </si>
  <si>
    <t>Комп`ютеризація інженерних розрахунків в доменному виробництві</t>
  </si>
  <si>
    <t>Алгоритмізація управління технологічними процесами  доменного виробництва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</si>
  <si>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</si>
  <si>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</si>
  <si>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</si>
  <si>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</si>
  <si>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>01.09.2023 р.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</si>
  <si>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</si>
  <si>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</si>
  <si>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</si>
  <si>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</si>
  <si>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 xml:space="preserve">Директор ННЦ ЗО                                                                </t>
  </si>
  <si>
    <t>01.09.2024 р.</t>
  </si>
  <si>
    <t>Ділове (наукове) спілкування іноземною мовою</t>
  </si>
  <si>
    <t>Промислова безпека та цивільний захист</t>
  </si>
  <si>
    <t>Управління економічною діяльністю та маркетинг</t>
  </si>
  <si>
    <t> Методологія та організація наукових досліджень</t>
  </si>
  <si>
    <t xml:space="preserve">Декан ФЗО                                                                </t>
  </si>
  <si>
    <t>Кафедра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</si>
  <si>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136</t>
    </r>
    <r>
      <rPr>
        <sz val="12"/>
        <rFont val="Cambria"/>
        <family val="1"/>
        <charset val="204"/>
        <scheme val="major"/>
      </rPr>
      <t xml:space="preserve"> Металургія (</t>
    </r>
    <r>
      <rPr>
        <b/>
        <sz val="12"/>
        <rFont val="Cambria"/>
        <family val="1"/>
        <charset val="204"/>
        <scheme val="major"/>
      </rPr>
      <t>МЕ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</si>
  <si>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Металургія чавуну</t>
    </r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</si>
  <si>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</si>
  <si>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Нові процеси виробництва окускованої сировини</t>
    </r>
  </si>
  <si>
    <r>
      <t>ВКПП 2</t>
    </r>
    <r>
      <rPr>
        <i/>
        <sz val="12"/>
        <rFont val="Cambria"/>
        <family val="1"/>
        <charset val="204"/>
        <scheme val="major"/>
      </rPr>
      <t xml:space="preserve"> Розрахунковий аналіз процесів окускування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</si>
  <si>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Організація наукових досліджень в доменному виробництві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</si>
  <si>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Науково-педагогiчний практикум за спрямуванням металургія чавуну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</si>
  <si>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Киснево-конверторні цеха України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</si>
  <si>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Альтернативні шихтові та паливні матеріали</t>
    </r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</si>
</sst>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0" xfId="1" applyFont="1" applyAlignment="1">
      <alignment horizontal="center" vertical="center"/>
    </xf>
    <xf numFmtId="0" fontId="14" fillId="0" borderId="0" xfId="1" applyFont="1" applyFill="1" applyAlignment="1">
      <alignment horizontal="left" vertical="top"/>
    </xf>
    <xf numFmtId="0" fontId="12" fillId="0" borderId="0" xfId="1" applyFont="1"/>
    <xf numFmtId="0" fontId="14" fillId="0" borderId="0" xfId="1" applyFont="1"/>
    <xf numFmtId="0" fontId="12" fillId="0" borderId="3" xfId="1" applyFont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 shrinkToFi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left" vertical="center" wrapText="1" shrinkToFit="1"/>
    </xf>
    <xf numFmtId="1" fontId="12" fillId="2" borderId="5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" fontId="12" fillId="2" borderId="5" xfId="1" applyNumberFormat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1" fontId="12" fillId="0" borderId="3" xfId="2" applyNumberFormat="1" applyFont="1" applyFill="1" applyBorder="1" applyAlignment="1">
      <alignment horizontal="center" vertical="center" shrinkToFit="1"/>
    </xf>
    <xf numFmtId="1" fontId="12" fillId="0" borderId="3" xfId="3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 shrinkToFit="1"/>
    </xf>
    <xf numFmtId="1" fontId="2" fillId="0" borderId="3" xfId="2" applyNumberFormat="1" applyFont="1" applyFill="1" applyBorder="1" applyAlignment="1">
      <alignment horizontal="center" vertical="center" shrinkToFit="1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 wrapText="1" shrinkToFit="1"/>
    </xf>
    <xf numFmtId="1" fontId="2" fillId="2" borderId="5" xfId="2" applyNumberFormat="1" applyFont="1" applyFill="1" applyBorder="1" applyAlignment="1">
      <alignment horizontal="center" vertical="center" shrinkToFit="1"/>
    </xf>
    <xf numFmtId="1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9" fillId="2" borderId="3" xfId="1" applyNumberFormat="1" applyFont="1" applyFill="1" applyBorder="1" applyAlignment="1">
      <alignment horizontal="left" vertical="center" wrapText="1"/>
    </xf>
    <xf numFmtId="0" fontId="0" fillId="0" borderId="0" xfId="1" applyFont="1"/>
    <xf numFmtId="0" fontId="0" fillId="0" borderId="3" xfId="3" applyFont="1" applyFill="1" applyBorder="1" applyAlignment="1">
      <alignment horizontal="left" vertical="center" wrapText="1"/>
    </xf>
    <xf numFmtId="0" fontId="2" fillId="0" borderId="0" xfId="1" applyFont="1" applyFill="1"/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0" fontId="0" fillId="0" borderId="0" xfId="0" applyFill="1"/>
    <xf numFmtId="0" fontId="20" fillId="0" borderId="0" xfId="1" applyFont="1" applyBorder="1" applyAlignment="1">
      <alignment horizontal="center" vertical="center"/>
    </xf>
    <xf numFmtId="0" fontId="20" fillId="0" borderId="0" xfId="1" applyFont="1" applyBorder="1"/>
    <xf numFmtId="0" fontId="20" fillId="0" borderId="0" xfId="1" applyFont="1" applyFill="1" applyBorder="1"/>
    <xf numFmtId="0" fontId="20" fillId="0" borderId="0" xfId="0" applyFont="1" applyBorder="1"/>
    <xf numFmtId="0" fontId="22" fillId="0" borderId="3" xfId="1" applyFont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left" vertical="center" wrapText="1" shrinkToFit="1"/>
    </xf>
    <xf numFmtId="1" fontId="22" fillId="0" borderId="3" xfId="2" applyNumberFormat="1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2" fillId="2" borderId="3" xfId="3" applyFont="1" applyFill="1" applyBorder="1" applyAlignment="1">
      <alignment horizontal="left" vertical="center" wrapText="1" shrinkToFit="1"/>
    </xf>
    <xf numFmtId="1" fontId="22" fillId="2" borderId="3" xfId="2" applyNumberFormat="1" applyFont="1" applyFill="1" applyBorder="1" applyAlignment="1">
      <alignment horizontal="center" vertical="center" shrinkToFit="1"/>
    </xf>
    <xf numFmtId="1" fontId="22" fillId="2" borderId="3" xfId="2" applyNumberFormat="1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1" fontId="22" fillId="2" borderId="3" xfId="1" applyNumberFormat="1" applyFont="1" applyFill="1" applyBorder="1" applyAlignment="1">
      <alignment horizontal="center" vertical="center" shrinkToFit="1"/>
    </xf>
    <xf numFmtId="0" fontId="22" fillId="2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vertical="center" wrapText="1"/>
    </xf>
    <xf numFmtId="0" fontId="23" fillId="2" borderId="3" xfId="1" applyNumberFormat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Border="1"/>
    <xf numFmtId="0" fontId="22" fillId="0" borderId="3" xfId="3" applyFont="1" applyFill="1" applyBorder="1" applyAlignment="1">
      <alignment horizontal="left" vertical="top" wrapText="1"/>
    </xf>
    <xf numFmtId="0" fontId="22" fillId="0" borderId="3" xfId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2" fillId="0" borderId="0" xfId="1" applyFont="1" applyBorder="1" applyAlignment="1">
      <alignment horizontal="center"/>
    </xf>
    <xf numFmtId="0" fontId="26" fillId="0" borderId="0" xfId="1" applyFont="1"/>
    <xf numFmtId="0" fontId="22" fillId="0" borderId="0" xfId="1" applyFont="1"/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5" fillId="0" borderId="10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1" xfId="2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 textRotation="90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1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 textRotation="90"/>
    </xf>
    <xf numFmtId="0" fontId="15" fillId="0" borderId="13" xfId="1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0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0" xfId="2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textRotation="90"/>
    </xf>
    <xf numFmtId="0" fontId="18" fillId="0" borderId="11" xfId="1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textRotation="90"/>
    </xf>
    <xf numFmtId="0" fontId="18" fillId="0" borderId="20" xfId="1" applyFont="1" applyBorder="1" applyAlignment="1">
      <alignment textRotation="90"/>
    </xf>
    <xf numFmtId="0" fontId="18" fillId="0" borderId="21" xfId="1" applyFont="1" applyBorder="1" applyAlignment="1">
      <alignment textRotation="90"/>
    </xf>
    <xf numFmtId="0" fontId="18" fillId="0" borderId="3" xfId="2" applyFont="1" applyFill="1" applyBorder="1" applyAlignment="1">
      <alignment horizontal="center" vertical="center" textRotation="90" wrapText="1"/>
    </xf>
    <xf numFmtId="0" fontId="18" fillId="0" borderId="11" xfId="1" applyFont="1" applyFill="1" applyBorder="1" applyAlignment="1">
      <alignment horizontal="center" vertical="center" textRotation="90" wrapText="1"/>
    </xf>
    <xf numFmtId="0" fontId="18" fillId="0" borderId="3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textRotation="90"/>
    </xf>
    <xf numFmtId="0" fontId="18" fillId="0" borderId="11" xfId="2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1" xfId="2" applyFont="1" applyFill="1" applyBorder="1" applyAlignment="1">
      <alignment horizontal="center" vertical="center" textRotation="90" wrapText="1"/>
    </xf>
    <xf numFmtId="0" fontId="18" fillId="0" borderId="12" xfId="2" applyFont="1" applyFill="1" applyBorder="1" applyAlignment="1">
      <alignment horizontal="center" vertical="center" textRotation="90"/>
    </xf>
    <xf numFmtId="0" fontId="18" fillId="0" borderId="13" xfId="1" applyFont="1" applyFill="1" applyBorder="1" applyAlignment="1">
      <alignment horizontal="center" vertical="center" textRotation="90"/>
    </xf>
    <xf numFmtId="0" fontId="18" fillId="0" borderId="14" xfId="1" applyFont="1" applyFill="1" applyBorder="1" applyAlignment="1">
      <alignment horizontal="center" vertical="center" textRotation="90"/>
    </xf>
    <xf numFmtId="0" fontId="18" fillId="0" borderId="10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textRotation="90" wrapText="1"/>
    </xf>
    <xf numFmtId="0" fontId="18" fillId="0" borderId="10" xfId="2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textRotation="90"/>
    </xf>
    <xf numFmtId="0" fontId="18" fillId="0" borderId="20" xfId="1" applyFont="1" applyFill="1" applyBorder="1" applyAlignment="1">
      <alignment textRotation="90"/>
    </xf>
    <xf numFmtId="0" fontId="18" fillId="0" borderId="21" xfId="1" applyFont="1" applyFill="1" applyBorder="1" applyAlignment="1">
      <alignment textRotation="90"/>
    </xf>
    <xf numFmtId="0" fontId="21" fillId="3" borderId="3" xfId="1" applyFont="1" applyFill="1" applyBorder="1" applyAlignment="1">
      <alignment horizontal="center"/>
    </xf>
    <xf numFmtId="0" fontId="21" fillId="0" borderId="3" xfId="1" applyFont="1" applyFill="1" applyBorder="1" applyAlignment="1">
      <alignment horizontal="center" vertical="center" textRotation="90" wrapText="1"/>
    </xf>
    <xf numFmtId="0" fontId="21" fillId="0" borderId="3" xfId="1" applyFont="1" applyFill="1" applyBorder="1" applyAlignment="1">
      <alignment horizontal="center" vertical="center" textRotation="90"/>
    </xf>
    <xf numFmtId="0" fontId="21" fillId="0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textRotation="90"/>
    </xf>
    <xf numFmtId="0" fontId="21" fillId="0" borderId="3" xfId="2" applyFont="1" applyFill="1" applyBorder="1" applyAlignment="1">
      <alignment horizontal="center" vertical="center" textRotation="90" wrapText="1"/>
    </xf>
    <xf numFmtId="0" fontId="21" fillId="0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textRotation="90"/>
    </xf>
    <xf numFmtId="0" fontId="21" fillId="0" borderId="3" xfId="1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view="pageBreakPreview" topLeftCell="A16" zoomScaleSheetLayoutView="100" workbookViewId="0">
      <selection activeCell="C27" sqref="C27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32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33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34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t="s">
        <v>35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36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5" t="s">
        <v>15</v>
      </c>
      <c r="M11" s="36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37">
        <v>1</v>
      </c>
      <c r="B15" s="45" t="s">
        <v>37</v>
      </c>
      <c r="C15" s="39" t="s">
        <v>25</v>
      </c>
      <c r="D15" s="40">
        <v>90</v>
      </c>
      <c r="E15" s="42"/>
      <c r="F15" s="42"/>
      <c r="G15" s="42">
        <v>12</v>
      </c>
      <c r="H15" s="42">
        <v>78</v>
      </c>
      <c r="I15" s="42">
        <v>1</v>
      </c>
      <c r="J15" s="42" t="s">
        <v>29</v>
      </c>
      <c r="K15" s="38"/>
      <c r="L15" s="38"/>
      <c r="M15" s="43"/>
    </row>
    <row r="16" spans="1:14">
      <c r="A16" s="42">
        <v>2</v>
      </c>
      <c r="B16" s="45" t="s">
        <v>38</v>
      </c>
      <c r="C16" s="41" t="s">
        <v>39</v>
      </c>
      <c r="D16" s="40">
        <v>90</v>
      </c>
      <c r="E16" s="42">
        <v>8</v>
      </c>
      <c r="F16" s="42"/>
      <c r="G16" s="42">
        <v>4</v>
      </c>
      <c r="H16" s="42">
        <v>78</v>
      </c>
      <c r="I16" s="42">
        <v>1</v>
      </c>
      <c r="J16" s="42" t="s">
        <v>29</v>
      </c>
      <c r="K16" s="42"/>
      <c r="L16" s="42"/>
      <c r="M16" s="43"/>
    </row>
    <row r="17" spans="1:17" ht="24">
      <c r="A17" s="42">
        <v>3</v>
      </c>
      <c r="B17" s="45" t="s">
        <v>40</v>
      </c>
      <c r="C17" s="39" t="s">
        <v>41</v>
      </c>
      <c r="D17" s="40">
        <v>90</v>
      </c>
      <c r="E17" s="42">
        <v>8</v>
      </c>
      <c r="F17" s="42"/>
      <c r="G17" s="42">
        <v>4</v>
      </c>
      <c r="H17" s="42">
        <v>78</v>
      </c>
      <c r="I17" s="42">
        <v>1</v>
      </c>
      <c r="J17" s="42" t="s">
        <v>29</v>
      </c>
      <c r="K17" s="38"/>
      <c r="L17" s="38"/>
      <c r="M17" s="43"/>
    </row>
    <row r="18" spans="1:17">
      <c r="A18" s="42">
        <v>4</v>
      </c>
      <c r="B18" s="45" t="s">
        <v>42</v>
      </c>
      <c r="C18" s="41" t="s">
        <v>43</v>
      </c>
      <c r="D18" s="40">
        <v>120</v>
      </c>
      <c r="E18" s="42"/>
      <c r="F18" s="42"/>
      <c r="G18" s="42"/>
      <c r="H18" s="42">
        <v>104</v>
      </c>
      <c r="I18" s="42"/>
      <c r="J18" s="42"/>
      <c r="K18" s="42">
        <v>1</v>
      </c>
      <c r="L18" s="42" t="s">
        <v>30</v>
      </c>
      <c r="M18" s="43"/>
    </row>
    <row r="19" spans="1:17">
      <c r="A19" s="42">
        <v>5</v>
      </c>
      <c r="B19" s="45" t="s">
        <v>44</v>
      </c>
      <c r="C19" s="41" t="s">
        <v>45</v>
      </c>
      <c r="D19" s="40">
        <v>120</v>
      </c>
      <c r="E19" s="42"/>
      <c r="F19" s="42"/>
      <c r="G19" s="42">
        <v>8</v>
      </c>
      <c r="H19" s="42">
        <v>104</v>
      </c>
      <c r="I19" s="42"/>
      <c r="J19" s="42"/>
      <c r="K19" s="42">
        <v>1</v>
      </c>
      <c r="L19" s="42" t="s">
        <v>30</v>
      </c>
      <c r="M19" s="43"/>
      <c r="Q19" s="17"/>
    </row>
    <row r="20" spans="1:17">
      <c r="A20" s="42"/>
      <c r="B20" s="38"/>
      <c r="C20" s="38"/>
      <c r="D20" s="38"/>
      <c r="E20" s="42"/>
      <c r="F20" s="42"/>
      <c r="G20" s="42"/>
      <c r="H20" s="42"/>
      <c r="I20" s="38"/>
      <c r="J20" s="38"/>
      <c r="K20" s="38"/>
      <c r="L20" s="38"/>
      <c r="M20" s="44"/>
      <c r="N20" s="17"/>
    </row>
    <row r="21" spans="1:17">
      <c r="A21" s="42">
        <v>6</v>
      </c>
      <c r="B21" s="45" t="s">
        <v>46</v>
      </c>
      <c r="C21" s="41" t="s">
        <v>26</v>
      </c>
      <c r="D21" s="40">
        <v>90</v>
      </c>
      <c r="E21" s="42">
        <v>8</v>
      </c>
      <c r="F21" s="42"/>
      <c r="G21" s="42">
        <v>4</v>
      </c>
      <c r="H21" s="42">
        <v>78</v>
      </c>
      <c r="I21" s="38"/>
      <c r="J21" s="38"/>
      <c r="K21" s="42">
        <v>1</v>
      </c>
      <c r="L21" s="42" t="s">
        <v>29</v>
      </c>
      <c r="M21" s="43"/>
      <c r="N21" s="17"/>
    </row>
    <row r="22" spans="1:17">
      <c r="A22" s="42">
        <v>7</v>
      </c>
      <c r="B22" s="45" t="s">
        <v>47</v>
      </c>
      <c r="C22" s="41" t="s">
        <v>48</v>
      </c>
      <c r="D22" s="40">
        <v>90</v>
      </c>
      <c r="E22" s="42">
        <v>8</v>
      </c>
      <c r="F22" s="42"/>
      <c r="G22" s="42">
        <v>4</v>
      </c>
      <c r="H22" s="42">
        <v>78</v>
      </c>
      <c r="I22" s="38"/>
      <c r="J22" s="38"/>
      <c r="K22" s="42">
        <v>1</v>
      </c>
      <c r="L22" s="42" t="s">
        <v>29</v>
      </c>
      <c r="M22" s="43"/>
      <c r="N22" s="17"/>
    </row>
    <row r="23" spans="1:17" ht="24">
      <c r="A23" s="42">
        <v>8</v>
      </c>
      <c r="B23" s="45" t="s">
        <v>49</v>
      </c>
      <c r="C23" s="39" t="s">
        <v>50</v>
      </c>
      <c r="D23" s="40">
        <v>150</v>
      </c>
      <c r="E23" s="42">
        <v>12</v>
      </c>
      <c r="F23" s="42"/>
      <c r="G23" s="42">
        <v>8</v>
      </c>
      <c r="H23" s="42">
        <v>130</v>
      </c>
      <c r="I23" s="42">
        <v>1</v>
      </c>
      <c r="J23" s="42" t="s">
        <v>30</v>
      </c>
      <c r="K23" s="42"/>
      <c r="L23" s="42"/>
      <c r="M23" s="43"/>
    </row>
    <row r="24" spans="1:17" ht="24">
      <c r="A24" s="42">
        <v>9</v>
      </c>
      <c r="B24" s="45" t="s">
        <v>51</v>
      </c>
      <c r="C24" s="41" t="s">
        <v>27</v>
      </c>
      <c r="D24" s="40">
        <v>180</v>
      </c>
      <c r="E24" s="42">
        <v>12</v>
      </c>
      <c r="F24" s="42">
        <v>8</v>
      </c>
      <c r="G24" s="42">
        <v>4</v>
      </c>
      <c r="H24" s="42">
        <v>156</v>
      </c>
      <c r="I24" s="42">
        <v>1</v>
      </c>
      <c r="J24" s="42" t="s">
        <v>30</v>
      </c>
      <c r="K24" s="42" t="s">
        <v>31</v>
      </c>
      <c r="L24" s="42" t="s">
        <v>29</v>
      </c>
      <c r="M24" s="43"/>
    </row>
    <row r="25" spans="1:17" ht="24">
      <c r="A25" s="42">
        <v>10</v>
      </c>
      <c r="B25" s="45" t="s">
        <v>52</v>
      </c>
      <c r="C25" s="41" t="s">
        <v>53</v>
      </c>
      <c r="D25" s="40">
        <v>90</v>
      </c>
      <c r="E25" s="42"/>
      <c r="F25" s="42"/>
      <c r="G25" s="42">
        <v>12</v>
      </c>
      <c r="H25" s="42">
        <v>78</v>
      </c>
      <c r="I25" s="38"/>
      <c r="J25" s="38"/>
      <c r="K25" s="42">
        <v>1</v>
      </c>
      <c r="L25" s="42" t="s">
        <v>29</v>
      </c>
      <c r="M25" s="43"/>
    </row>
    <row r="26" spans="1:17" ht="12.75" customHeight="1">
      <c r="A26" s="42">
        <v>11</v>
      </c>
      <c r="B26" s="45" t="s">
        <v>54</v>
      </c>
      <c r="C26" s="39" t="s">
        <v>28</v>
      </c>
      <c r="D26" s="40">
        <v>120</v>
      </c>
      <c r="E26" s="42">
        <v>8</v>
      </c>
      <c r="F26" s="42">
        <v>4</v>
      </c>
      <c r="G26" s="42">
        <v>4</v>
      </c>
      <c r="H26" s="42">
        <v>104</v>
      </c>
      <c r="I26" s="42">
        <v>1</v>
      </c>
      <c r="J26" s="42" t="s">
        <v>30</v>
      </c>
      <c r="K26" s="42"/>
      <c r="L26" s="42"/>
      <c r="M26" s="43"/>
    </row>
    <row r="27" spans="1:17" ht="24">
      <c r="A27" s="42">
        <v>12</v>
      </c>
      <c r="B27" s="45" t="s">
        <v>55</v>
      </c>
      <c r="C27" s="41" t="s">
        <v>56</v>
      </c>
      <c r="D27" s="40">
        <v>90</v>
      </c>
      <c r="E27" s="42">
        <v>8</v>
      </c>
      <c r="F27" s="42"/>
      <c r="G27" s="42">
        <v>4</v>
      </c>
      <c r="H27" s="42">
        <v>78</v>
      </c>
      <c r="I27" s="38"/>
      <c r="J27" s="38"/>
      <c r="K27" s="42">
        <v>1</v>
      </c>
      <c r="L27" s="42" t="s">
        <v>29</v>
      </c>
      <c r="M27" s="43"/>
    </row>
    <row r="28" spans="1:17">
      <c r="A28" s="42">
        <v>13</v>
      </c>
      <c r="B28" s="45" t="s">
        <v>57</v>
      </c>
      <c r="C28" s="41" t="s">
        <v>58</v>
      </c>
      <c r="D28" s="40">
        <v>120</v>
      </c>
      <c r="E28" s="42"/>
      <c r="F28" s="42"/>
      <c r="G28" s="42"/>
      <c r="H28" s="42">
        <v>104</v>
      </c>
      <c r="I28" s="42">
        <v>1</v>
      </c>
      <c r="J28" s="42" t="s">
        <v>30</v>
      </c>
      <c r="K28" s="42"/>
      <c r="L28" s="42"/>
      <c r="M28" s="43"/>
    </row>
    <row r="29" spans="1:17">
      <c r="A29" s="42">
        <v>14</v>
      </c>
      <c r="B29" s="46" t="s">
        <v>59</v>
      </c>
      <c r="C29" s="41" t="s">
        <v>60</v>
      </c>
      <c r="D29" s="37">
        <v>120</v>
      </c>
      <c r="E29" s="42"/>
      <c r="F29" s="42"/>
      <c r="G29" s="42"/>
      <c r="H29" s="42">
        <v>104</v>
      </c>
      <c r="I29" s="37">
        <v>1</v>
      </c>
      <c r="J29" s="37" t="s">
        <v>30</v>
      </c>
      <c r="K29" s="37"/>
      <c r="L29" s="37"/>
      <c r="M29" s="43"/>
    </row>
    <row r="30" spans="1:17">
      <c r="A30" s="42">
        <v>15</v>
      </c>
      <c r="B30" s="46" t="s">
        <v>61</v>
      </c>
      <c r="C30" s="41" t="s">
        <v>62</v>
      </c>
      <c r="D30" s="37">
        <v>120</v>
      </c>
      <c r="E30" s="42"/>
      <c r="F30" s="42"/>
      <c r="G30" s="42"/>
      <c r="H30" s="42">
        <v>104</v>
      </c>
      <c r="I30" s="37"/>
      <c r="J30" s="37"/>
      <c r="K30" s="37">
        <v>1</v>
      </c>
      <c r="L30" s="37" t="s">
        <v>30</v>
      </c>
      <c r="M30" s="43"/>
    </row>
    <row r="31" spans="1:17">
      <c r="A31" s="42">
        <v>16</v>
      </c>
      <c r="B31" s="46" t="s">
        <v>63</v>
      </c>
      <c r="C31" s="41" t="s">
        <v>64</v>
      </c>
      <c r="D31" s="37">
        <v>120</v>
      </c>
      <c r="E31" s="38"/>
      <c r="F31" s="38"/>
      <c r="G31" s="38"/>
      <c r="H31" s="48">
        <v>104</v>
      </c>
      <c r="I31" s="37"/>
      <c r="J31" s="37"/>
      <c r="K31" s="37">
        <v>1</v>
      </c>
      <c r="L31" s="37" t="s">
        <v>30</v>
      </c>
      <c r="M31" s="47"/>
      <c r="N31" s="1"/>
    </row>
    <row r="32" spans="1:17" ht="15.75">
      <c r="D32" s="31" t="s">
        <v>20</v>
      </c>
      <c r="E32" s="1"/>
    </row>
    <row r="33" spans="1:13">
      <c r="A33" s="1"/>
      <c r="B33" s="1"/>
      <c r="C33" s="34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42">
        <v>1</v>
      </c>
      <c r="B34" s="42"/>
      <c r="C34" s="49" t="s">
        <v>21</v>
      </c>
      <c r="D34" s="42">
        <v>180</v>
      </c>
      <c r="E34" s="42"/>
      <c r="F34" s="42"/>
      <c r="G34" s="42"/>
      <c r="H34" s="42">
        <v>180</v>
      </c>
      <c r="I34" s="50"/>
      <c r="J34" s="50"/>
      <c r="K34" s="50"/>
      <c r="L34" s="50"/>
      <c r="M34" s="50"/>
    </row>
    <row r="35" spans="1:13">
      <c r="A35" s="42">
        <v>2</v>
      </c>
      <c r="B35" s="42"/>
      <c r="C35" s="50" t="s">
        <v>66</v>
      </c>
      <c r="D35" s="42">
        <v>720</v>
      </c>
      <c r="E35" s="42"/>
      <c r="F35" s="42"/>
      <c r="G35" s="42"/>
      <c r="H35" s="42">
        <v>720</v>
      </c>
      <c r="I35" s="50"/>
      <c r="J35" s="50" t="s">
        <v>22</v>
      </c>
      <c r="K35" s="50"/>
      <c r="L35" s="50"/>
      <c r="M35" s="50"/>
    </row>
    <row r="36" spans="1:13">
      <c r="A36" s="16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>
      <c r="A37" s="16"/>
      <c r="B37" s="16"/>
      <c r="C37" s="33" t="s">
        <v>17</v>
      </c>
    </row>
    <row r="38" spans="1:13">
      <c r="A38" s="16"/>
      <c r="B38" s="16"/>
      <c r="C38" t="s">
        <v>65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16"/>
      <c r="B51" s="16"/>
    </row>
    <row r="52" spans="1:10">
      <c r="A52" s="9"/>
      <c r="B52" s="9"/>
    </row>
    <row r="53" spans="1:10">
      <c r="A53" s="1"/>
      <c r="B53" s="1"/>
    </row>
    <row r="56" spans="1:10">
      <c r="C56" s="11"/>
      <c r="J56" s="11"/>
    </row>
    <row r="57" spans="1:10">
      <c r="C57" s="11"/>
      <c r="J57" s="11"/>
    </row>
    <row r="58" spans="1:10">
      <c r="C58" s="11"/>
      <c r="J58" s="11"/>
    </row>
    <row r="59" spans="1:10">
      <c r="J59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sqref="A1:N30"/>
    </sheetView>
  </sheetViews>
  <sheetFormatPr defaultColWidth="8.85546875" defaultRowHeight="12"/>
  <cols>
    <col min="1" max="1" width="4.85546875" style="51" customWidth="1"/>
    <col min="2" max="2" width="31.5703125" style="53" customWidth="1"/>
    <col min="3" max="3" width="4.85546875" style="53" customWidth="1"/>
    <col min="4" max="4" width="4.5703125" style="53" customWidth="1"/>
    <col min="5" max="5" width="3.5703125" style="53" customWidth="1"/>
    <col min="6" max="6" width="3" style="53" customWidth="1"/>
    <col min="7" max="7" width="4.140625" style="53" customWidth="1"/>
    <col min="8" max="8" width="3.5703125" style="53" customWidth="1"/>
    <col min="9" max="9" width="3.85546875" style="53" customWidth="1"/>
    <col min="10" max="10" width="5.85546875" style="53" customWidth="1"/>
    <col min="11" max="11" width="5.140625" style="53" customWidth="1"/>
    <col min="12" max="12" width="5.85546875" style="53" customWidth="1"/>
    <col min="13" max="14" width="4.42578125" style="53" customWidth="1"/>
    <col min="15" max="16384" width="8.85546875" style="53"/>
  </cols>
  <sheetData>
    <row r="1" spans="1:14">
      <c r="B1" s="52" t="s">
        <v>94</v>
      </c>
    </row>
    <row r="2" spans="1:14" ht="12.75" thickBot="1">
      <c r="B2" s="54" t="s">
        <v>93</v>
      </c>
    </row>
    <row r="3" spans="1:14">
      <c r="A3" s="150" t="s">
        <v>67</v>
      </c>
      <c r="B3" s="153" t="s">
        <v>68</v>
      </c>
      <c r="C3" s="132" t="s">
        <v>69</v>
      </c>
      <c r="D3" s="156" t="s">
        <v>70</v>
      </c>
      <c r="E3" s="156"/>
      <c r="F3" s="156"/>
      <c r="G3" s="156"/>
      <c r="H3" s="156"/>
      <c r="I3" s="156"/>
      <c r="J3" s="132" t="s">
        <v>71</v>
      </c>
      <c r="K3" s="132" t="s">
        <v>72</v>
      </c>
      <c r="L3" s="132" t="s">
        <v>73</v>
      </c>
      <c r="M3" s="132" t="s">
        <v>74</v>
      </c>
      <c r="N3" s="145" t="s">
        <v>75</v>
      </c>
    </row>
    <row r="4" spans="1:14">
      <c r="A4" s="151"/>
      <c r="B4" s="154"/>
      <c r="C4" s="155"/>
      <c r="D4" s="135" t="s">
        <v>76</v>
      </c>
      <c r="E4" s="149" t="s">
        <v>77</v>
      </c>
      <c r="F4" s="149"/>
      <c r="G4" s="149"/>
      <c r="H4" s="149"/>
      <c r="I4" s="135" t="s">
        <v>78</v>
      </c>
      <c r="J4" s="133"/>
      <c r="K4" s="133"/>
      <c r="L4" s="141"/>
      <c r="M4" s="143"/>
      <c r="N4" s="146"/>
    </row>
    <row r="5" spans="1:14">
      <c r="A5" s="151"/>
      <c r="B5" s="154"/>
      <c r="C5" s="155"/>
      <c r="D5" s="135"/>
      <c r="E5" s="137" t="s">
        <v>79</v>
      </c>
      <c r="F5" s="133" t="s">
        <v>80</v>
      </c>
      <c r="G5" s="133"/>
      <c r="H5" s="133"/>
      <c r="I5" s="135"/>
      <c r="J5" s="133"/>
      <c r="K5" s="133"/>
      <c r="L5" s="141"/>
      <c r="M5" s="143"/>
      <c r="N5" s="146"/>
    </row>
    <row r="6" spans="1:14">
      <c r="A6" s="151"/>
      <c r="B6" s="154"/>
      <c r="C6" s="155"/>
      <c r="D6" s="135"/>
      <c r="E6" s="137"/>
      <c r="F6" s="137" t="s">
        <v>81</v>
      </c>
      <c r="G6" s="135" t="s">
        <v>82</v>
      </c>
      <c r="H6" s="135" t="s">
        <v>83</v>
      </c>
      <c r="I6" s="135"/>
      <c r="J6" s="133"/>
      <c r="K6" s="133"/>
      <c r="L6" s="141"/>
      <c r="M6" s="143"/>
      <c r="N6" s="146"/>
    </row>
    <row r="7" spans="1:14" ht="62.45" customHeight="1" thickBot="1">
      <c r="A7" s="152"/>
      <c r="B7" s="144"/>
      <c r="C7" s="148"/>
      <c r="D7" s="148"/>
      <c r="E7" s="138"/>
      <c r="F7" s="138"/>
      <c r="G7" s="136"/>
      <c r="H7" s="136"/>
      <c r="I7" s="148"/>
      <c r="J7" s="134"/>
      <c r="K7" s="134"/>
      <c r="L7" s="142"/>
      <c r="M7" s="144"/>
      <c r="N7" s="147"/>
    </row>
    <row r="8" spans="1:14" ht="15" customHeight="1">
      <c r="A8" s="130" t="s">
        <v>84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s="59" customFormat="1">
      <c r="A9" s="55">
        <v>1</v>
      </c>
      <c r="B9" s="60" t="s">
        <v>85</v>
      </c>
      <c r="C9" s="75">
        <v>3</v>
      </c>
      <c r="D9" s="57">
        <v>90</v>
      </c>
      <c r="E9" s="56">
        <v>12</v>
      </c>
      <c r="F9" s="56">
        <v>0</v>
      </c>
      <c r="G9" s="56">
        <v>12</v>
      </c>
      <c r="H9" s="56">
        <v>0</v>
      </c>
      <c r="I9" s="57">
        <v>78</v>
      </c>
      <c r="J9" s="76">
        <v>1</v>
      </c>
      <c r="K9" s="76"/>
      <c r="L9" s="61">
        <v>1</v>
      </c>
      <c r="M9" s="61"/>
      <c r="N9" s="58"/>
    </row>
    <row r="10" spans="1:14" s="59" customFormat="1">
      <c r="A10" s="55">
        <v>2</v>
      </c>
      <c r="B10" s="60" t="s">
        <v>95</v>
      </c>
      <c r="C10" s="75">
        <v>3</v>
      </c>
      <c r="D10" s="57">
        <v>90</v>
      </c>
      <c r="E10" s="56">
        <v>12</v>
      </c>
      <c r="F10" s="56">
        <v>8</v>
      </c>
      <c r="G10" s="56">
        <v>4</v>
      </c>
      <c r="H10" s="56">
        <v>0</v>
      </c>
      <c r="I10" s="57">
        <v>78</v>
      </c>
      <c r="J10" s="76">
        <v>1</v>
      </c>
      <c r="K10" s="76"/>
      <c r="L10" s="61">
        <v>1</v>
      </c>
      <c r="M10" s="61"/>
      <c r="N10" s="58"/>
    </row>
    <row r="11" spans="1:14" s="59" customFormat="1" ht="24">
      <c r="A11" s="55">
        <v>3</v>
      </c>
      <c r="B11" s="62" t="s">
        <v>41</v>
      </c>
      <c r="C11" s="75">
        <v>3</v>
      </c>
      <c r="D11" s="57">
        <v>90</v>
      </c>
      <c r="E11" s="56">
        <v>12</v>
      </c>
      <c r="F11" s="56">
        <v>8</v>
      </c>
      <c r="G11" s="56">
        <v>4</v>
      </c>
      <c r="H11" s="56">
        <v>0</v>
      </c>
      <c r="I11" s="57">
        <v>78</v>
      </c>
      <c r="J11" s="76">
        <v>1</v>
      </c>
      <c r="K11" s="76"/>
      <c r="L11" s="61">
        <v>1</v>
      </c>
      <c r="M11" s="61"/>
      <c r="N11" s="58"/>
    </row>
    <row r="12" spans="1:14" s="59" customFormat="1">
      <c r="A12" s="55">
        <v>4</v>
      </c>
      <c r="B12" s="62" t="s">
        <v>86</v>
      </c>
      <c r="C12" s="75">
        <v>4</v>
      </c>
      <c r="D12" s="57">
        <v>120</v>
      </c>
      <c r="E12" s="56">
        <v>16</v>
      </c>
      <c r="F12" s="56">
        <v>8</v>
      </c>
      <c r="G12" s="56">
        <v>8</v>
      </c>
      <c r="H12" s="56">
        <v>0</v>
      </c>
      <c r="I12" s="57">
        <v>104</v>
      </c>
      <c r="J12" s="76">
        <v>2</v>
      </c>
      <c r="K12" s="76"/>
      <c r="L12" s="61">
        <v>2</v>
      </c>
      <c r="M12" s="61"/>
      <c r="N12" s="58"/>
    </row>
    <row r="13" spans="1:14" s="59" customFormat="1">
      <c r="A13" s="55">
        <v>5</v>
      </c>
      <c r="B13" s="62" t="s">
        <v>87</v>
      </c>
      <c r="C13" s="75">
        <v>4</v>
      </c>
      <c r="D13" s="57">
        <v>120</v>
      </c>
      <c r="E13" s="56">
        <v>16</v>
      </c>
      <c r="F13" s="56">
        <v>8</v>
      </c>
      <c r="G13" s="56">
        <v>8</v>
      </c>
      <c r="H13" s="56">
        <v>0</v>
      </c>
      <c r="I13" s="57">
        <v>104</v>
      </c>
      <c r="J13" s="76">
        <v>2</v>
      </c>
      <c r="K13" s="76"/>
      <c r="L13" s="61">
        <v>2</v>
      </c>
      <c r="M13" s="61"/>
      <c r="N13" s="58"/>
    </row>
    <row r="14" spans="1:14" s="59" customFormat="1">
      <c r="A14" s="55">
        <v>6</v>
      </c>
      <c r="B14" s="62" t="s">
        <v>26</v>
      </c>
      <c r="C14" s="75">
        <v>3</v>
      </c>
      <c r="D14" s="57">
        <v>90</v>
      </c>
      <c r="E14" s="56">
        <v>12</v>
      </c>
      <c r="F14" s="56">
        <v>8</v>
      </c>
      <c r="G14" s="56">
        <v>4</v>
      </c>
      <c r="H14" s="56">
        <v>0</v>
      </c>
      <c r="I14" s="57">
        <v>78</v>
      </c>
      <c r="J14" s="76">
        <v>2</v>
      </c>
      <c r="K14" s="76"/>
      <c r="L14" s="76">
        <v>2</v>
      </c>
      <c r="M14" s="61"/>
      <c r="N14" s="58"/>
    </row>
    <row r="15" spans="1:14" s="59" customFormat="1">
      <c r="A15" s="55">
        <v>7</v>
      </c>
      <c r="B15" s="62" t="s">
        <v>48</v>
      </c>
      <c r="C15" s="75">
        <v>3</v>
      </c>
      <c r="D15" s="57">
        <v>90</v>
      </c>
      <c r="E15" s="56">
        <v>12</v>
      </c>
      <c r="F15" s="56">
        <v>8</v>
      </c>
      <c r="G15" s="56">
        <v>4</v>
      </c>
      <c r="H15" s="56">
        <v>0</v>
      </c>
      <c r="I15" s="57">
        <v>78</v>
      </c>
      <c r="J15" s="76">
        <v>2</v>
      </c>
      <c r="K15" s="76"/>
      <c r="L15" s="61">
        <v>2</v>
      </c>
      <c r="M15" s="61"/>
      <c r="N15" s="58"/>
    </row>
    <row r="16" spans="1:14" s="59" customFormat="1" ht="36">
      <c r="A16" s="55">
        <v>8</v>
      </c>
      <c r="B16" s="62" t="s">
        <v>50</v>
      </c>
      <c r="C16" s="75">
        <v>5</v>
      </c>
      <c r="D16" s="57">
        <v>150</v>
      </c>
      <c r="E16" s="56">
        <v>20</v>
      </c>
      <c r="F16" s="56">
        <v>12</v>
      </c>
      <c r="G16" s="56">
        <v>8</v>
      </c>
      <c r="H16" s="56">
        <v>0</v>
      </c>
      <c r="I16" s="57">
        <v>130</v>
      </c>
      <c r="J16" s="76">
        <v>1</v>
      </c>
      <c r="K16" s="76"/>
      <c r="L16" s="76"/>
      <c r="M16" s="61">
        <v>1</v>
      </c>
      <c r="N16" s="58"/>
    </row>
    <row r="17" spans="1:14" s="59" customFormat="1" ht="36">
      <c r="A17" s="55">
        <v>9</v>
      </c>
      <c r="B17" s="62" t="s">
        <v>96</v>
      </c>
      <c r="C17" s="75">
        <v>6</v>
      </c>
      <c r="D17" s="57">
        <v>180</v>
      </c>
      <c r="E17" s="56">
        <v>20</v>
      </c>
      <c r="F17" s="56">
        <v>8</v>
      </c>
      <c r="G17" s="56">
        <v>4</v>
      </c>
      <c r="H17" s="56">
        <v>8</v>
      </c>
      <c r="I17" s="57">
        <v>160</v>
      </c>
      <c r="J17" s="76">
        <v>1</v>
      </c>
      <c r="K17" s="76">
        <v>2</v>
      </c>
      <c r="L17" s="76">
        <v>2</v>
      </c>
      <c r="M17" s="61">
        <v>1</v>
      </c>
      <c r="N17" s="58"/>
    </row>
    <row r="18" spans="1:14" s="59" customFormat="1" ht="36">
      <c r="A18" s="55">
        <v>10</v>
      </c>
      <c r="B18" s="62" t="s">
        <v>97</v>
      </c>
      <c r="C18" s="75">
        <v>3</v>
      </c>
      <c r="D18" s="57">
        <v>90</v>
      </c>
      <c r="E18" s="56">
        <v>12</v>
      </c>
      <c r="F18" s="56">
        <v>0</v>
      </c>
      <c r="G18" s="56">
        <v>12</v>
      </c>
      <c r="H18" s="56">
        <v>0</v>
      </c>
      <c r="I18" s="57">
        <v>78</v>
      </c>
      <c r="J18" s="76">
        <v>2</v>
      </c>
      <c r="K18" s="76"/>
      <c r="L18" s="76">
        <v>2</v>
      </c>
      <c r="M18" s="61"/>
      <c r="N18" s="58"/>
    </row>
    <row r="19" spans="1:14" s="59" customFormat="1">
      <c r="A19" s="55">
        <v>11</v>
      </c>
      <c r="B19" s="62" t="s">
        <v>28</v>
      </c>
      <c r="C19" s="75">
        <v>4</v>
      </c>
      <c r="D19" s="57">
        <v>120</v>
      </c>
      <c r="E19" s="56">
        <v>16</v>
      </c>
      <c r="F19" s="56">
        <v>8</v>
      </c>
      <c r="G19" s="56">
        <v>4</v>
      </c>
      <c r="H19" s="56">
        <v>4</v>
      </c>
      <c r="I19" s="57">
        <v>104</v>
      </c>
      <c r="J19" s="76">
        <v>1</v>
      </c>
      <c r="K19" s="76"/>
      <c r="L19" s="76"/>
      <c r="M19" s="61">
        <v>1</v>
      </c>
      <c r="N19" s="58"/>
    </row>
    <row r="20" spans="1:14" s="59" customFormat="1" ht="36">
      <c r="A20" s="55">
        <v>12</v>
      </c>
      <c r="B20" s="62" t="s">
        <v>98</v>
      </c>
      <c r="C20" s="75">
        <v>3</v>
      </c>
      <c r="D20" s="57">
        <v>90</v>
      </c>
      <c r="E20" s="56">
        <v>12</v>
      </c>
      <c r="F20" s="56">
        <v>8</v>
      </c>
      <c r="G20" s="56">
        <v>4</v>
      </c>
      <c r="H20" s="56">
        <v>0</v>
      </c>
      <c r="I20" s="57">
        <v>78</v>
      </c>
      <c r="J20" s="76">
        <v>2</v>
      </c>
      <c r="K20" s="76"/>
      <c r="L20" s="76">
        <v>2</v>
      </c>
      <c r="M20" s="61"/>
      <c r="N20" s="58"/>
    </row>
    <row r="21" spans="1:14" s="59" customFormat="1" ht="24">
      <c r="A21" s="55">
        <v>13</v>
      </c>
      <c r="B21" s="62" t="s">
        <v>99</v>
      </c>
      <c r="C21" s="75">
        <v>4</v>
      </c>
      <c r="D21" s="57">
        <v>120</v>
      </c>
      <c r="E21" s="56">
        <v>16</v>
      </c>
      <c r="F21" s="56">
        <v>8</v>
      </c>
      <c r="G21" s="56">
        <v>8</v>
      </c>
      <c r="H21" s="56">
        <v>0</v>
      </c>
      <c r="I21" s="57">
        <v>104</v>
      </c>
      <c r="J21" s="76">
        <v>1</v>
      </c>
      <c r="K21" s="76"/>
      <c r="L21" s="61">
        <v>1</v>
      </c>
      <c r="M21" s="61"/>
      <c r="N21" s="58"/>
    </row>
    <row r="22" spans="1:14" s="59" customFormat="1" ht="24">
      <c r="A22" s="55">
        <v>14</v>
      </c>
      <c r="B22" s="62" t="s">
        <v>100</v>
      </c>
      <c r="C22" s="75">
        <v>4</v>
      </c>
      <c r="D22" s="57">
        <v>120</v>
      </c>
      <c r="E22" s="56">
        <v>16</v>
      </c>
      <c r="F22" s="56">
        <v>8</v>
      </c>
      <c r="G22" s="56">
        <v>8</v>
      </c>
      <c r="H22" s="56">
        <v>0</v>
      </c>
      <c r="I22" s="57">
        <v>104</v>
      </c>
      <c r="J22" s="76">
        <v>1</v>
      </c>
      <c r="K22" s="76"/>
      <c r="L22" s="61">
        <v>1</v>
      </c>
      <c r="M22" s="61"/>
      <c r="N22" s="58"/>
    </row>
    <row r="23" spans="1:14" s="59" customFormat="1" ht="24">
      <c r="A23" s="55">
        <v>15</v>
      </c>
      <c r="B23" s="62" t="s">
        <v>101</v>
      </c>
      <c r="C23" s="75">
        <v>4</v>
      </c>
      <c r="D23" s="57">
        <v>120</v>
      </c>
      <c r="E23" s="56">
        <v>16</v>
      </c>
      <c r="F23" s="56">
        <v>12</v>
      </c>
      <c r="G23" s="56">
        <v>4</v>
      </c>
      <c r="H23" s="56">
        <v>0</v>
      </c>
      <c r="I23" s="57">
        <v>104</v>
      </c>
      <c r="J23" s="76">
        <v>2</v>
      </c>
      <c r="K23" s="76"/>
      <c r="L23" s="61">
        <v>2</v>
      </c>
      <c r="M23" s="61"/>
      <c r="N23" s="58"/>
    </row>
    <row r="24" spans="1:14" s="59" customFormat="1" ht="24">
      <c r="A24" s="55">
        <v>16</v>
      </c>
      <c r="B24" s="62" t="s">
        <v>102</v>
      </c>
      <c r="C24" s="75">
        <v>4</v>
      </c>
      <c r="D24" s="57">
        <v>120</v>
      </c>
      <c r="E24" s="56">
        <v>16</v>
      </c>
      <c r="F24" s="56">
        <v>8</v>
      </c>
      <c r="G24" s="56">
        <v>8</v>
      </c>
      <c r="H24" s="56">
        <v>0</v>
      </c>
      <c r="I24" s="57">
        <v>104</v>
      </c>
      <c r="J24" s="76">
        <v>2</v>
      </c>
      <c r="K24" s="76"/>
      <c r="L24" s="61">
        <v>2</v>
      </c>
      <c r="M24" s="61"/>
      <c r="N24" s="58"/>
    </row>
    <row r="25" spans="1:14" ht="12.75">
      <c r="A25" s="139" t="s">
        <v>88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</row>
    <row r="26" spans="1:14" s="59" customFormat="1">
      <c r="A26" s="55">
        <v>17</v>
      </c>
      <c r="B26" s="63" t="s">
        <v>21</v>
      </c>
      <c r="C26" s="64">
        <v>6</v>
      </c>
      <c r="D26" s="65">
        <f>30*C26</f>
        <v>180</v>
      </c>
      <c r="E26" s="66"/>
      <c r="F26" s="67"/>
      <c r="G26" s="67"/>
      <c r="H26" s="67"/>
      <c r="I26" s="65">
        <f>D26-E26</f>
        <v>180</v>
      </c>
      <c r="J26" s="68"/>
      <c r="K26" s="68"/>
      <c r="L26" s="69">
        <v>3</v>
      </c>
      <c r="M26" s="69"/>
      <c r="N26" s="70"/>
    </row>
    <row r="27" spans="1:14" s="59" customFormat="1">
      <c r="A27" s="55">
        <v>18</v>
      </c>
      <c r="B27" s="71" t="s">
        <v>89</v>
      </c>
      <c r="C27" s="64">
        <v>24</v>
      </c>
      <c r="D27" s="65">
        <f>30*C27</f>
        <v>720</v>
      </c>
      <c r="E27" s="66"/>
      <c r="F27" s="67"/>
      <c r="G27" s="67"/>
      <c r="H27" s="67"/>
      <c r="I27" s="65">
        <f>D27-E27</f>
        <v>720</v>
      </c>
      <c r="J27" s="68"/>
      <c r="K27" s="68"/>
      <c r="L27" s="69"/>
      <c r="M27" s="69"/>
      <c r="N27" s="70"/>
    </row>
    <row r="29" spans="1:14" ht="12.75">
      <c r="B29" s="72" t="s">
        <v>90</v>
      </c>
      <c r="C29" s="72"/>
      <c r="D29" s="72"/>
      <c r="E29" s="72"/>
      <c r="F29" s="72"/>
      <c r="G29" s="72"/>
      <c r="H29" s="72" t="s">
        <v>91</v>
      </c>
      <c r="I29" s="72"/>
      <c r="J29" s="73"/>
    </row>
    <row r="30" spans="1:14" ht="12.75">
      <c r="B30" s="74" t="s">
        <v>92</v>
      </c>
      <c r="C30" s="74"/>
      <c r="D30" s="74"/>
      <c r="E30" s="74"/>
      <c r="F30" s="74"/>
      <c r="G30" s="74"/>
      <c r="H30" s="74"/>
      <c r="I30" s="74"/>
      <c r="J30" s="74"/>
    </row>
  </sheetData>
  <mergeCells count="19"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4" zoomScaleSheetLayoutView="100" workbookViewId="0">
      <selection activeCell="D29" sqref="A1:IV65536"/>
    </sheetView>
  </sheetViews>
  <sheetFormatPr defaultRowHeight="12.75"/>
  <cols>
    <col min="1" max="1" width="4.85546875" customWidth="1"/>
    <col min="2" max="2" width="22" customWidth="1"/>
    <col min="3" max="3" width="6" customWidth="1"/>
    <col min="4" max="4" width="6.140625" customWidth="1"/>
    <col min="5" max="5" width="6.28515625" customWidth="1"/>
    <col min="6" max="6" width="5.42578125" customWidth="1"/>
    <col min="7" max="7" width="6.140625" customWidth="1"/>
    <col min="8" max="8" width="5.7109375" customWidth="1"/>
    <col min="9" max="9" width="5.28515625" customWidth="1"/>
    <col min="10" max="10" width="5.5703125" customWidth="1"/>
    <col min="11" max="11" width="4" customWidth="1"/>
    <col min="12" max="12" width="3.85546875" customWidth="1"/>
    <col min="13" max="13" width="5.140625" customWidth="1"/>
    <col min="14" max="14" width="5.7109375" customWidth="1"/>
  </cols>
  <sheetData>
    <row r="1" spans="1:14">
      <c r="A1" s="77"/>
      <c r="B1" s="78" t="s">
        <v>94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3.5" thickBot="1">
      <c r="A2" s="77"/>
      <c r="B2" s="80" t="s">
        <v>93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173" t="s">
        <v>67</v>
      </c>
      <c r="B3" s="176" t="s">
        <v>68</v>
      </c>
      <c r="C3" s="157" t="s">
        <v>69</v>
      </c>
      <c r="D3" s="179" t="s">
        <v>70</v>
      </c>
      <c r="E3" s="179"/>
      <c r="F3" s="179"/>
      <c r="G3" s="179"/>
      <c r="H3" s="179"/>
      <c r="I3" s="179"/>
      <c r="J3" s="157" t="s">
        <v>71</v>
      </c>
      <c r="K3" s="157" t="s">
        <v>72</v>
      </c>
      <c r="L3" s="157" t="s">
        <v>73</v>
      </c>
      <c r="M3" s="157" t="s">
        <v>74</v>
      </c>
      <c r="N3" s="162" t="s">
        <v>75</v>
      </c>
    </row>
    <row r="4" spans="1:14">
      <c r="A4" s="174"/>
      <c r="B4" s="177"/>
      <c r="C4" s="178"/>
      <c r="D4" s="165" t="s">
        <v>76</v>
      </c>
      <c r="E4" s="167" t="s">
        <v>77</v>
      </c>
      <c r="F4" s="167"/>
      <c r="G4" s="167"/>
      <c r="H4" s="167"/>
      <c r="I4" s="165" t="s">
        <v>78</v>
      </c>
      <c r="J4" s="170"/>
      <c r="K4" s="170"/>
      <c r="L4" s="158"/>
      <c r="M4" s="160"/>
      <c r="N4" s="163"/>
    </row>
    <row r="5" spans="1:14">
      <c r="A5" s="174"/>
      <c r="B5" s="177"/>
      <c r="C5" s="178"/>
      <c r="D5" s="165"/>
      <c r="E5" s="168" t="s">
        <v>79</v>
      </c>
      <c r="F5" s="170" t="s">
        <v>80</v>
      </c>
      <c r="G5" s="170"/>
      <c r="H5" s="170"/>
      <c r="I5" s="165"/>
      <c r="J5" s="170"/>
      <c r="K5" s="170"/>
      <c r="L5" s="158"/>
      <c r="M5" s="160"/>
      <c r="N5" s="163"/>
    </row>
    <row r="6" spans="1:14">
      <c r="A6" s="174"/>
      <c r="B6" s="177"/>
      <c r="C6" s="178"/>
      <c r="D6" s="165"/>
      <c r="E6" s="168"/>
      <c r="F6" s="168" t="s">
        <v>81</v>
      </c>
      <c r="G6" s="165" t="s">
        <v>82</v>
      </c>
      <c r="H6" s="165" t="s">
        <v>83</v>
      </c>
      <c r="I6" s="165"/>
      <c r="J6" s="170"/>
      <c r="K6" s="170"/>
      <c r="L6" s="158"/>
      <c r="M6" s="160"/>
      <c r="N6" s="163"/>
    </row>
    <row r="7" spans="1:14" ht="85.5" customHeight="1" thickBot="1">
      <c r="A7" s="175"/>
      <c r="B7" s="161"/>
      <c r="C7" s="166"/>
      <c r="D7" s="166"/>
      <c r="E7" s="169"/>
      <c r="F7" s="169"/>
      <c r="G7" s="172"/>
      <c r="H7" s="172"/>
      <c r="I7" s="166"/>
      <c r="J7" s="171"/>
      <c r="K7" s="171"/>
      <c r="L7" s="159"/>
      <c r="M7" s="161"/>
      <c r="N7" s="164"/>
    </row>
    <row r="8" spans="1:14">
      <c r="A8" s="130" t="s">
        <v>84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25.5">
      <c r="A9" s="81">
        <v>1</v>
      </c>
      <c r="B9" s="82" t="s">
        <v>85</v>
      </c>
      <c r="C9" s="83">
        <v>3</v>
      </c>
      <c r="D9" s="84">
        <v>90</v>
      </c>
      <c r="E9" s="85">
        <v>12</v>
      </c>
      <c r="F9" s="85">
        <v>0</v>
      </c>
      <c r="G9" s="85">
        <v>12</v>
      </c>
      <c r="H9" s="85">
        <v>0</v>
      </c>
      <c r="I9" s="84">
        <v>78</v>
      </c>
      <c r="J9" s="86">
        <v>1</v>
      </c>
      <c r="K9" s="86"/>
      <c r="L9" s="87">
        <v>1</v>
      </c>
      <c r="M9" s="87"/>
      <c r="N9" s="88">
        <v>19</v>
      </c>
    </row>
    <row r="10" spans="1:14" ht="25.5">
      <c r="A10" s="81">
        <v>2</v>
      </c>
      <c r="B10" s="82" t="s">
        <v>95</v>
      </c>
      <c r="C10" s="83">
        <v>3</v>
      </c>
      <c r="D10" s="84">
        <v>90</v>
      </c>
      <c r="E10" s="85">
        <v>12</v>
      </c>
      <c r="F10" s="85">
        <v>8</v>
      </c>
      <c r="G10" s="85">
        <v>4</v>
      </c>
      <c r="H10" s="85">
        <v>0</v>
      </c>
      <c r="I10" s="84">
        <v>78</v>
      </c>
      <c r="J10" s="86">
        <v>1</v>
      </c>
      <c r="K10" s="86"/>
      <c r="L10" s="87">
        <v>1</v>
      </c>
      <c r="M10" s="87"/>
      <c r="N10" s="88">
        <v>9</v>
      </c>
    </row>
    <row r="11" spans="1:14" ht="44.25" customHeight="1">
      <c r="A11" s="81">
        <v>3</v>
      </c>
      <c r="B11" s="89" t="s">
        <v>41</v>
      </c>
      <c r="C11" s="83">
        <v>3</v>
      </c>
      <c r="D11" s="84">
        <v>90</v>
      </c>
      <c r="E11" s="85">
        <v>12</v>
      </c>
      <c r="F11" s="85">
        <v>8</v>
      </c>
      <c r="G11" s="85">
        <v>4</v>
      </c>
      <c r="H11" s="85">
        <v>0</v>
      </c>
      <c r="I11" s="84">
        <v>78</v>
      </c>
      <c r="J11" s="86">
        <v>1</v>
      </c>
      <c r="K11" s="86"/>
      <c r="M11" s="87">
        <v>1</v>
      </c>
      <c r="N11" s="88">
        <v>14</v>
      </c>
    </row>
    <row r="12" spans="1:14">
      <c r="A12" s="81">
        <v>4</v>
      </c>
      <c r="B12" s="89" t="s">
        <v>86</v>
      </c>
      <c r="C12" s="83">
        <v>4</v>
      </c>
      <c r="D12" s="84">
        <v>120</v>
      </c>
      <c r="E12" s="85">
        <v>16</v>
      </c>
      <c r="F12" s="85">
        <v>8</v>
      </c>
      <c r="G12" s="85">
        <v>8</v>
      </c>
      <c r="H12" s="85">
        <v>0</v>
      </c>
      <c r="I12" s="84">
        <v>104</v>
      </c>
      <c r="J12" s="86">
        <v>2</v>
      </c>
      <c r="K12" s="86"/>
      <c r="L12" s="87">
        <v>2</v>
      </c>
      <c r="M12" s="87"/>
      <c r="N12" s="88"/>
    </row>
    <row r="13" spans="1:14">
      <c r="A13" s="81">
        <v>5</v>
      </c>
      <c r="B13" s="89" t="s">
        <v>87</v>
      </c>
      <c r="C13" s="83">
        <v>4</v>
      </c>
      <c r="D13" s="84">
        <v>120</v>
      </c>
      <c r="E13" s="85">
        <v>16</v>
      </c>
      <c r="F13" s="85">
        <v>8</v>
      </c>
      <c r="G13" s="85">
        <v>8</v>
      </c>
      <c r="H13" s="85">
        <v>0</v>
      </c>
      <c r="I13" s="84">
        <v>104</v>
      </c>
      <c r="J13" s="86">
        <v>2</v>
      </c>
      <c r="K13" s="86"/>
      <c r="L13" s="87">
        <v>2</v>
      </c>
      <c r="M13" s="87"/>
      <c r="N13" s="88"/>
    </row>
    <row r="14" spans="1:14" ht="25.5">
      <c r="A14" s="81">
        <v>6</v>
      </c>
      <c r="B14" s="89" t="s">
        <v>26</v>
      </c>
      <c r="C14" s="83">
        <v>3</v>
      </c>
      <c r="D14" s="84">
        <v>90</v>
      </c>
      <c r="E14" s="85">
        <v>12</v>
      </c>
      <c r="F14" s="85">
        <v>8</v>
      </c>
      <c r="G14" s="85">
        <v>4</v>
      </c>
      <c r="H14" s="85">
        <v>0</v>
      </c>
      <c r="I14" s="84">
        <v>78</v>
      </c>
      <c r="J14" s="86">
        <v>2</v>
      </c>
      <c r="K14" s="86"/>
      <c r="L14" s="86">
        <v>2</v>
      </c>
      <c r="M14" s="87"/>
      <c r="N14" s="88">
        <v>3</v>
      </c>
    </row>
    <row r="15" spans="1:14">
      <c r="A15" s="81">
        <v>7</v>
      </c>
      <c r="B15" s="89" t="s">
        <v>48</v>
      </c>
      <c r="C15" s="83">
        <v>3</v>
      </c>
      <c r="D15" s="84">
        <v>90</v>
      </c>
      <c r="E15" s="85">
        <v>12</v>
      </c>
      <c r="F15" s="85">
        <v>8</v>
      </c>
      <c r="G15" s="85">
        <v>4</v>
      </c>
      <c r="H15" s="85">
        <v>0</v>
      </c>
      <c r="I15" s="84">
        <v>78</v>
      </c>
      <c r="J15" s="86">
        <v>2</v>
      </c>
      <c r="K15" s="86"/>
      <c r="L15" s="87">
        <v>2</v>
      </c>
      <c r="M15" s="87"/>
      <c r="N15" s="88">
        <v>3</v>
      </c>
    </row>
    <row r="16" spans="1:14" ht="53.25" customHeight="1">
      <c r="A16" s="81">
        <v>8</v>
      </c>
      <c r="B16" s="89" t="s">
        <v>50</v>
      </c>
      <c r="C16" s="83">
        <v>5</v>
      </c>
      <c r="D16" s="84">
        <v>150</v>
      </c>
      <c r="E16" s="85">
        <v>20</v>
      </c>
      <c r="F16" s="85">
        <v>12</v>
      </c>
      <c r="G16" s="85">
        <v>8</v>
      </c>
      <c r="H16" s="85">
        <v>0</v>
      </c>
      <c r="I16" s="84">
        <v>130</v>
      </c>
      <c r="J16" s="86">
        <v>1</v>
      </c>
      <c r="K16" s="86"/>
      <c r="L16" s="86"/>
      <c r="M16" s="87">
        <v>1</v>
      </c>
      <c r="N16" s="88">
        <v>16</v>
      </c>
    </row>
    <row r="17" spans="1:14" ht="51">
      <c r="A17" s="81">
        <v>9</v>
      </c>
      <c r="B17" s="89" t="s">
        <v>96</v>
      </c>
      <c r="C17" s="83">
        <v>6</v>
      </c>
      <c r="D17" s="84">
        <v>180</v>
      </c>
      <c r="E17" s="85">
        <v>20</v>
      </c>
      <c r="F17" s="85">
        <v>8</v>
      </c>
      <c r="G17" s="85">
        <v>4</v>
      </c>
      <c r="H17" s="85">
        <v>8</v>
      </c>
      <c r="I17" s="84">
        <v>160</v>
      </c>
      <c r="J17" s="86"/>
      <c r="K17" s="86">
        <v>1</v>
      </c>
      <c r="L17" s="86">
        <v>1</v>
      </c>
      <c r="M17" s="87"/>
      <c r="N17" s="88">
        <v>16</v>
      </c>
    </row>
    <row r="18" spans="1:14" ht="54.75" customHeight="1">
      <c r="A18" s="81">
        <v>10</v>
      </c>
      <c r="B18" s="89" t="s">
        <v>97</v>
      </c>
      <c r="C18" s="83">
        <v>3</v>
      </c>
      <c r="D18" s="84">
        <v>90</v>
      </c>
      <c r="E18" s="85">
        <v>12</v>
      </c>
      <c r="F18" s="85">
        <v>0</v>
      </c>
      <c r="G18" s="85">
        <v>12</v>
      </c>
      <c r="H18" s="85">
        <v>0</v>
      </c>
      <c r="I18" s="84">
        <v>78</v>
      </c>
      <c r="J18" s="86">
        <v>1</v>
      </c>
      <c r="K18" s="86"/>
      <c r="L18" s="86">
        <v>1</v>
      </c>
      <c r="M18" s="87"/>
      <c r="N18" s="88">
        <v>16</v>
      </c>
    </row>
    <row r="19" spans="1:14" ht="25.5">
      <c r="A19" s="81">
        <v>11</v>
      </c>
      <c r="B19" s="89" t="s">
        <v>28</v>
      </c>
      <c r="C19" s="83">
        <v>4</v>
      </c>
      <c r="D19" s="84">
        <v>120</v>
      </c>
      <c r="E19" s="85">
        <v>16</v>
      </c>
      <c r="F19" s="85">
        <v>8</v>
      </c>
      <c r="G19" s="85">
        <v>4</v>
      </c>
      <c r="H19" s="85">
        <v>4</v>
      </c>
      <c r="I19" s="84">
        <v>104</v>
      </c>
      <c r="J19" s="86">
        <v>1</v>
      </c>
      <c r="K19" s="86"/>
      <c r="L19" s="86">
        <v>1</v>
      </c>
      <c r="M19" s="87"/>
      <c r="N19" s="88">
        <v>16</v>
      </c>
    </row>
    <row r="20" spans="1:14" ht="63.75">
      <c r="A20" s="81">
        <v>12</v>
      </c>
      <c r="B20" s="89" t="s">
        <v>98</v>
      </c>
      <c r="C20" s="83">
        <v>3</v>
      </c>
      <c r="D20" s="84">
        <v>90</v>
      </c>
      <c r="E20" s="85">
        <v>12</v>
      </c>
      <c r="F20" s="85">
        <v>8</v>
      </c>
      <c r="G20" s="85">
        <v>4</v>
      </c>
      <c r="H20" s="85">
        <v>0</v>
      </c>
      <c r="I20" s="84">
        <v>78</v>
      </c>
      <c r="J20" s="86">
        <v>1</v>
      </c>
      <c r="K20" s="86"/>
      <c r="L20" s="86"/>
      <c r="M20" s="87">
        <v>1</v>
      </c>
      <c r="N20" s="88">
        <v>16</v>
      </c>
    </row>
    <row r="21" spans="1:14">
      <c r="A21" s="81">
        <v>13</v>
      </c>
      <c r="B21" s="100" t="s">
        <v>104</v>
      </c>
      <c r="C21" s="83">
        <v>4</v>
      </c>
      <c r="D21" s="84">
        <v>120</v>
      </c>
      <c r="E21" s="85">
        <v>16</v>
      </c>
      <c r="F21" s="85">
        <v>8</v>
      </c>
      <c r="G21" s="85">
        <v>8</v>
      </c>
      <c r="H21" s="85">
        <v>0</v>
      </c>
      <c r="I21" s="84">
        <v>104</v>
      </c>
      <c r="J21" s="86">
        <v>2</v>
      </c>
      <c r="K21" s="86"/>
      <c r="L21" s="87">
        <v>2</v>
      </c>
      <c r="M21" s="87"/>
      <c r="N21" s="88"/>
    </row>
    <row r="22" spans="1:14">
      <c r="A22" s="81">
        <v>14</v>
      </c>
      <c r="B22" s="100" t="s">
        <v>105</v>
      </c>
      <c r="C22" s="83">
        <v>4</v>
      </c>
      <c r="D22" s="84">
        <v>120</v>
      </c>
      <c r="E22" s="85">
        <v>16</v>
      </c>
      <c r="F22" s="85">
        <v>8</v>
      </c>
      <c r="G22" s="85">
        <v>8</v>
      </c>
      <c r="H22" s="85">
        <v>0</v>
      </c>
      <c r="I22" s="84">
        <v>104</v>
      </c>
      <c r="J22" s="86">
        <v>2</v>
      </c>
      <c r="K22" s="86"/>
      <c r="L22" s="87">
        <v>2</v>
      </c>
      <c r="M22" s="87"/>
      <c r="N22" s="88"/>
    </row>
    <row r="23" spans="1:14">
      <c r="A23" s="81">
        <v>15</v>
      </c>
      <c r="B23" s="100" t="s">
        <v>106</v>
      </c>
      <c r="C23" s="83">
        <v>4</v>
      </c>
      <c r="D23" s="84">
        <v>120</v>
      </c>
      <c r="E23" s="85">
        <v>16</v>
      </c>
      <c r="F23" s="85">
        <v>12</v>
      </c>
      <c r="G23" s="85">
        <v>4</v>
      </c>
      <c r="H23" s="85">
        <v>0</v>
      </c>
      <c r="I23" s="84">
        <v>104</v>
      </c>
      <c r="J23" s="86">
        <v>2</v>
      </c>
      <c r="K23" s="86"/>
      <c r="L23" s="87">
        <v>2</v>
      </c>
      <c r="M23" s="87"/>
      <c r="N23" s="88"/>
    </row>
    <row r="24" spans="1:14">
      <c r="A24" s="81">
        <v>16</v>
      </c>
      <c r="B24" s="100" t="s">
        <v>107</v>
      </c>
      <c r="C24" s="83">
        <v>4</v>
      </c>
      <c r="D24" s="84">
        <v>120</v>
      </c>
      <c r="E24" s="85">
        <v>16</v>
      </c>
      <c r="F24" s="85">
        <v>8</v>
      </c>
      <c r="G24" s="85">
        <v>8</v>
      </c>
      <c r="H24" s="85">
        <v>0</v>
      </c>
      <c r="I24" s="84">
        <v>104</v>
      </c>
      <c r="J24" s="86">
        <v>2</v>
      </c>
      <c r="K24" s="86"/>
      <c r="L24" s="87">
        <v>2</v>
      </c>
      <c r="M24" s="87"/>
      <c r="N24" s="88"/>
    </row>
    <row r="25" spans="1:14">
      <c r="A25" s="139" t="s">
        <v>88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</row>
    <row r="26" spans="1:14" ht="25.5">
      <c r="A26" s="81">
        <v>17</v>
      </c>
      <c r="B26" s="90" t="s">
        <v>21</v>
      </c>
      <c r="C26" s="91">
        <v>6</v>
      </c>
      <c r="D26" s="92">
        <f>30*C26</f>
        <v>180</v>
      </c>
      <c r="E26" s="93"/>
      <c r="F26" s="94"/>
      <c r="G26" s="94"/>
      <c r="H26" s="94"/>
      <c r="I26" s="92">
        <f>D26-E26</f>
        <v>180</v>
      </c>
      <c r="J26" s="95"/>
      <c r="K26" s="95"/>
      <c r="L26" s="96">
        <v>3</v>
      </c>
      <c r="M26" s="96"/>
      <c r="N26" s="97"/>
    </row>
    <row r="27" spans="1:14" ht="25.5">
      <c r="A27" s="81">
        <v>18</v>
      </c>
      <c r="B27" s="98" t="s">
        <v>89</v>
      </c>
      <c r="C27" s="91">
        <v>24</v>
      </c>
      <c r="D27" s="92">
        <f>30*C27</f>
        <v>720</v>
      </c>
      <c r="E27" s="93"/>
      <c r="F27" s="94"/>
      <c r="G27" s="94"/>
      <c r="H27" s="94"/>
      <c r="I27" s="92">
        <f>D27-E27</f>
        <v>720</v>
      </c>
      <c r="J27" s="95"/>
      <c r="K27" s="95"/>
      <c r="L27" s="96"/>
      <c r="M27" s="96"/>
      <c r="N27" s="97"/>
    </row>
    <row r="28" spans="1:14">
      <c r="A28" s="77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>
      <c r="A29" s="77"/>
      <c r="B29" s="72" t="s">
        <v>108</v>
      </c>
      <c r="C29" s="72"/>
      <c r="D29" s="72"/>
      <c r="E29" s="72"/>
      <c r="F29" s="72"/>
      <c r="G29" s="72"/>
      <c r="H29" s="72" t="s">
        <v>91</v>
      </c>
      <c r="I29" s="72"/>
      <c r="J29" s="73"/>
      <c r="K29" s="79"/>
      <c r="L29" s="79"/>
      <c r="M29" s="79"/>
      <c r="N29" s="79"/>
    </row>
    <row r="30" spans="1:14">
      <c r="A30" s="77"/>
      <c r="B30" s="99" t="s">
        <v>103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</sheetData>
  <mergeCells count="19"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2" zoomScale="90" zoomScaleSheetLayoutView="90" workbookViewId="0">
      <selection activeCell="K17" sqref="A1:IV65536"/>
    </sheetView>
  </sheetViews>
  <sheetFormatPr defaultRowHeight="12.75"/>
  <cols>
    <col min="1" max="1" width="4.85546875" customWidth="1"/>
    <col min="2" max="2" width="23.28515625" customWidth="1"/>
    <col min="3" max="3" width="6" customWidth="1"/>
    <col min="4" max="4" width="6.140625" customWidth="1"/>
    <col min="5" max="5" width="6.28515625" customWidth="1"/>
    <col min="6" max="6" width="5.42578125" customWidth="1"/>
    <col min="7" max="7" width="6.140625" customWidth="1"/>
    <col min="8" max="8" width="5.7109375" customWidth="1"/>
    <col min="9" max="9" width="5.28515625" customWidth="1"/>
    <col min="10" max="10" width="5.5703125" customWidth="1"/>
    <col min="11" max="11" width="4" customWidth="1"/>
    <col min="12" max="12" width="3.85546875" customWidth="1"/>
    <col min="13" max="13" width="5.140625" customWidth="1"/>
    <col min="14" max="14" width="5.7109375" style="104" customWidth="1"/>
  </cols>
  <sheetData>
    <row r="1" spans="1:14">
      <c r="A1" s="77"/>
      <c r="B1" s="78" t="s">
        <v>94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01"/>
    </row>
    <row r="2" spans="1:14" ht="13.5" thickBot="1">
      <c r="A2" s="77"/>
      <c r="B2" s="80" t="s">
        <v>93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01"/>
    </row>
    <row r="3" spans="1:14">
      <c r="A3" s="173" t="s">
        <v>67</v>
      </c>
      <c r="B3" s="176" t="s">
        <v>68</v>
      </c>
      <c r="C3" s="157" t="s">
        <v>69</v>
      </c>
      <c r="D3" s="179" t="s">
        <v>70</v>
      </c>
      <c r="E3" s="179"/>
      <c r="F3" s="179"/>
      <c r="G3" s="179"/>
      <c r="H3" s="179"/>
      <c r="I3" s="179"/>
      <c r="J3" s="157" t="s">
        <v>71</v>
      </c>
      <c r="K3" s="157" t="s">
        <v>72</v>
      </c>
      <c r="L3" s="157" t="s">
        <v>73</v>
      </c>
      <c r="M3" s="157" t="s">
        <v>74</v>
      </c>
      <c r="N3" s="180" t="s">
        <v>75</v>
      </c>
    </row>
    <row r="4" spans="1:14">
      <c r="A4" s="174"/>
      <c r="B4" s="177"/>
      <c r="C4" s="178"/>
      <c r="D4" s="165" t="s">
        <v>76</v>
      </c>
      <c r="E4" s="167" t="s">
        <v>77</v>
      </c>
      <c r="F4" s="167"/>
      <c r="G4" s="167"/>
      <c r="H4" s="167"/>
      <c r="I4" s="165" t="s">
        <v>78</v>
      </c>
      <c r="J4" s="170"/>
      <c r="K4" s="170"/>
      <c r="L4" s="158"/>
      <c r="M4" s="160"/>
      <c r="N4" s="181"/>
    </row>
    <row r="5" spans="1:14">
      <c r="A5" s="174"/>
      <c r="B5" s="177"/>
      <c r="C5" s="178"/>
      <c r="D5" s="165"/>
      <c r="E5" s="168" t="s">
        <v>79</v>
      </c>
      <c r="F5" s="170" t="s">
        <v>80</v>
      </c>
      <c r="G5" s="170"/>
      <c r="H5" s="170"/>
      <c r="I5" s="165"/>
      <c r="J5" s="170"/>
      <c r="K5" s="170"/>
      <c r="L5" s="158"/>
      <c r="M5" s="160"/>
      <c r="N5" s="181"/>
    </row>
    <row r="6" spans="1:14">
      <c r="A6" s="174"/>
      <c r="B6" s="177"/>
      <c r="C6" s="178"/>
      <c r="D6" s="165"/>
      <c r="E6" s="168"/>
      <c r="F6" s="168" t="s">
        <v>81</v>
      </c>
      <c r="G6" s="165" t="s">
        <v>82</v>
      </c>
      <c r="H6" s="165" t="s">
        <v>83</v>
      </c>
      <c r="I6" s="165"/>
      <c r="J6" s="170"/>
      <c r="K6" s="170"/>
      <c r="L6" s="158"/>
      <c r="M6" s="160"/>
      <c r="N6" s="181"/>
    </row>
    <row r="7" spans="1:14" ht="85.5" customHeight="1" thickBot="1">
      <c r="A7" s="175"/>
      <c r="B7" s="161"/>
      <c r="C7" s="166"/>
      <c r="D7" s="166"/>
      <c r="E7" s="169"/>
      <c r="F7" s="169"/>
      <c r="G7" s="172"/>
      <c r="H7" s="172"/>
      <c r="I7" s="166"/>
      <c r="J7" s="171"/>
      <c r="K7" s="171"/>
      <c r="L7" s="159"/>
      <c r="M7" s="161"/>
      <c r="N7" s="182"/>
    </row>
    <row r="8" spans="1:14">
      <c r="A8" s="130" t="s">
        <v>84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ht="42" customHeight="1">
      <c r="A9" s="81">
        <v>1</v>
      </c>
      <c r="B9" s="82" t="s">
        <v>110</v>
      </c>
      <c r="C9" s="83">
        <v>3</v>
      </c>
      <c r="D9" s="84">
        <v>90</v>
      </c>
      <c r="E9" s="85">
        <v>8</v>
      </c>
      <c r="F9" s="85">
        <v>0</v>
      </c>
      <c r="G9" s="85">
        <v>8</v>
      </c>
      <c r="H9" s="85">
        <v>0</v>
      </c>
      <c r="I9" s="84">
        <v>82</v>
      </c>
      <c r="J9" s="86">
        <v>1</v>
      </c>
      <c r="K9" s="86"/>
      <c r="L9" s="87">
        <v>1</v>
      </c>
      <c r="M9" s="87"/>
      <c r="N9" s="102">
        <v>19</v>
      </c>
    </row>
    <row r="10" spans="1:14" ht="33" customHeight="1">
      <c r="A10" s="81">
        <v>2</v>
      </c>
      <c r="B10" s="82" t="s">
        <v>95</v>
      </c>
      <c r="C10" s="83">
        <v>3</v>
      </c>
      <c r="D10" s="84">
        <v>90</v>
      </c>
      <c r="E10" s="85">
        <v>8</v>
      </c>
      <c r="F10" s="85">
        <v>6</v>
      </c>
      <c r="G10" s="85">
        <v>2</v>
      </c>
      <c r="H10" s="85">
        <v>0</v>
      </c>
      <c r="I10" s="84">
        <v>82</v>
      </c>
      <c r="J10" s="86">
        <v>1</v>
      </c>
      <c r="K10" s="86"/>
      <c r="L10" s="87">
        <v>1</v>
      </c>
      <c r="M10" s="87"/>
      <c r="N10" s="102">
        <v>9</v>
      </c>
    </row>
    <row r="11" spans="1:14" ht="34.5" customHeight="1">
      <c r="A11" s="81">
        <v>3</v>
      </c>
      <c r="B11" s="82" t="s">
        <v>111</v>
      </c>
      <c r="C11" s="83">
        <v>3</v>
      </c>
      <c r="D11" s="84">
        <v>90</v>
      </c>
      <c r="E11" s="85">
        <v>8</v>
      </c>
      <c r="F11" s="85">
        <v>4</v>
      </c>
      <c r="G11" s="85">
        <v>4</v>
      </c>
      <c r="H11" s="85">
        <v>0</v>
      </c>
      <c r="I11" s="84">
        <v>82</v>
      </c>
      <c r="J11" s="86">
        <v>2</v>
      </c>
      <c r="K11" s="86"/>
      <c r="L11" s="87">
        <v>2</v>
      </c>
      <c r="M11" s="87"/>
      <c r="N11" s="102">
        <v>3</v>
      </c>
    </row>
    <row r="12" spans="1:14">
      <c r="A12" s="81">
        <v>4</v>
      </c>
      <c r="B12" s="89" t="s">
        <v>86</v>
      </c>
      <c r="C12" s="83">
        <v>4</v>
      </c>
      <c r="D12" s="84">
        <v>120</v>
      </c>
      <c r="E12" s="85">
        <v>12</v>
      </c>
      <c r="F12" s="85">
        <v>8</v>
      </c>
      <c r="G12" s="85">
        <v>4</v>
      </c>
      <c r="H12" s="85">
        <v>0</v>
      </c>
      <c r="I12" s="84">
        <v>108</v>
      </c>
      <c r="J12" s="86">
        <v>2</v>
      </c>
      <c r="K12" s="86"/>
      <c r="L12" s="87">
        <v>2</v>
      </c>
      <c r="M12" s="87"/>
      <c r="N12" s="102"/>
    </row>
    <row r="13" spans="1:14">
      <c r="A13" s="81">
        <v>5</v>
      </c>
      <c r="B13" s="89" t="s">
        <v>87</v>
      </c>
      <c r="C13" s="83">
        <v>4</v>
      </c>
      <c r="D13" s="84">
        <v>120</v>
      </c>
      <c r="E13" s="85">
        <v>12</v>
      </c>
      <c r="F13" s="85">
        <v>8</v>
      </c>
      <c r="G13" s="85">
        <v>4</v>
      </c>
      <c r="H13" s="85">
        <v>0</v>
      </c>
      <c r="I13" s="84">
        <v>108</v>
      </c>
      <c r="J13" s="86">
        <v>2</v>
      </c>
      <c r="K13" s="86"/>
      <c r="L13" s="87">
        <v>2</v>
      </c>
      <c r="M13" s="87"/>
      <c r="N13" s="102"/>
    </row>
    <row r="14" spans="1:14" ht="48.75" customHeight="1">
      <c r="A14" s="81">
        <v>6</v>
      </c>
      <c r="B14" s="82" t="s">
        <v>112</v>
      </c>
      <c r="C14" s="83">
        <v>3</v>
      </c>
      <c r="D14" s="84">
        <v>90</v>
      </c>
      <c r="E14" s="85">
        <v>8</v>
      </c>
      <c r="F14" s="85">
        <v>4</v>
      </c>
      <c r="G14" s="85">
        <v>4</v>
      </c>
      <c r="H14" s="85">
        <v>0</v>
      </c>
      <c r="I14" s="84">
        <v>82</v>
      </c>
      <c r="J14" s="86">
        <v>1</v>
      </c>
      <c r="K14" s="86"/>
      <c r="L14" s="86">
        <v>1</v>
      </c>
      <c r="M14" s="87"/>
      <c r="N14" s="102">
        <v>14</v>
      </c>
    </row>
    <row r="15" spans="1:14" ht="42" customHeight="1">
      <c r="A15" s="81">
        <v>7</v>
      </c>
      <c r="B15" s="82" t="s">
        <v>113</v>
      </c>
      <c r="C15" s="83">
        <v>3</v>
      </c>
      <c r="D15" s="84">
        <v>90</v>
      </c>
      <c r="E15" s="85">
        <v>8</v>
      </c>
      <c r="F15" s="85">
        <v>4</v>
      </c>
      <c r="G15" s="85">
        <v>4</v>
      </c>
      <c r="H15" s="85">
        <v>0</v>
      </c>
      <c r="I15" s="84">
        <v>82</v>
      </c>
      <c r="J15" s="86">
        <v>2</v>
      </c>
      <c r="K15" s="86"/>
      <c r="L15" s="87">
        <v>2</v>
      </c>
      <c r="M15" s="87"/>
      <c r="N15" s="102">
        <v>16</v>
      </c>
    </row>
    <row r="16" spans="1:14" ht="54.75" customHeight="1">
      <c r="A16" s="81">
        <v>8</v>
      </c>
      <c r="B16" s="89" t="s">
        <v>50</v>
      </c>
      <c r="C16" s="83">
        <v>5</v>
      </c>
      <c r="D16" s="84">
        <v>150</v>
      </c>
      <c r="E16" s="85">
        <v>16</v>
      </c>
      <c r="F16" s="85">
        <v>12</v>
      </c>
      <c r="G16" s="85">
        <v>4</v>
      </c>
      <c r="H16" s="85">
        <v>0</v>
      </c>
      <c r="I16" s="84">
        <v>134</v>
      </c>
      <c r="J16" s="86">
        <v>1</v>
      </c>
      <c r="K16" s="86"/>
      <c r="L16" s="86"/>
      <c r="M16" s="87">
        <v>1</v>
      </c>
      <c r="N16" s="102">
        <v>16</v>
      </c>
    </row>
    <row r="17" spans="1:14" ht="56.25" customHeight="1">
      <c r="A17" s="81">
        <v>9</v>
      </c>
      <c r="B17" s="89" t="s">
        <v>96</v>
      </c>
      <c r="C17" s="83">
        <v>6</v>
      </c>
      <c r="D17" s="84">
        <v>180</v>
      </c>
      <c r="E17" s="85">
        <v>12</v>
      </c>
      <c r="F17" s="85">
        <v>6</v>
      </c>
      <c r="G17" s="85">
        <v>4</v>
      </c>
      <c r="H17" s="85">
        <v>2</v>
      </c>
      <c r="I17" s="84">
        <v>168</v>
      </c>
      <c r="J17" s="86"/>
      <c r="K17" s="86">
        <v>1</v>
      </c>
      <c r="L17" s="86">
        <v>1</v>
      </c>
      <c r="M17" s="87"/>
      <c r="N17" s="102">
        <v>16</v>
      </c>
    </row>
    <row r="18" spans="1:14" ht="58.5" customHeight="1">
      <c r="A18" s="81">
        <v>10</v>
      </c>
      <c r="B18" s="89" t="s">
        <v>97</v>
      </c>
      <c r="C18" s="83">
        <v>3</v>
      </c>
      <c r="D18" s="84">
        <v>90</v>
      </c>
      <c r="E18" s="85">
        <v>8</v>
      </c>
      <c r="F18" s="85">
        <v>0</v>
      </c>
      <c r="G18" s="85">
        <v>8</v>
      </c>
      <c r="H18" s="85">
        <v>0</v>
      </c>
      <c r="I18" s="84">
        <v>82</v>
      </c>
      <c r="J18" s="86">
        <v>1</v>
      </c>
      <c r="K18" s="86"/>
      <c r="L18" s="86">
        <v>1</v>
      </c>
      <c r="M18" s="87"/>
      <c r="N18" s="102">
        <v>16</v>
      </c>
    </row>
    <row r="19" spans="1:14" ht="25.5">
      <c r="A19" s="81">
        <v>11</v>
      </c>
      <c r="B19" s="89" t="s">
        <v>28</v>
      </c>
      <c r="C19" s="83">
        <v>4</v>
      </c>
      <c r="D19" s="84">
        <v>120</v>
      </c>
      <c r="E19" s="85">
        <v>10</v>
      </c>
      <c r="F19" s="85">
        <v>6</v>
      </c>
      <c r="G19" s="85">
        <v>2</v>
      </c>
      <c r="H19" s="85">
        <v>2</v>
      </c>
      <c r="I19" s="84">
        <v>110</v>
      </c>
      <c r="J19" s="86">
        <v>1</v>
      </c>
      <c r="K19" s="86"/>
      <c r="L19" s="86">
        <v>1</v>
      </c>
      <c r="M19" s="87"/>
      <c r="N19" s="102">
        <v>16</v>
      </c>
    </row>
    <row r="20" spans="1:14" ht="63.75">
      <c r="A20" s="81">
        <v>12</v>
      </c>
      <c r="B20" s="89" t="s">
        <v>98</v>
      </c>
      <c r="C20" s="83">
        <v>3</v>
      </c>
      <c r="D20" s="84">
        <v>90</v>
      </c>
      <c r="E20" s="85">
        <v>8</v>
      </c>
      <c r="F20" s="85">
        <v>6</v>
      </c>
      <c r="G20" s="85">
        <v>2</v>
      </c>
      <c r="H20" s="85">
        <v>0</v>
      </c>
      <c r="I20" s="84">
        <v>82</v>
      </c>
      <c r="J20" s="86">
        <v>1</v>
      </c>
      <c r="K20" s="86"/>
      <c r="L20" s="86"/>
      <c r="M20" s="87">
        <v>1</v>
      </c>
      <c r="N20" s="102">
        <v>16</v>
      </c>
    </row>
    <row r="21" spans="1:14">
      <c r="A21" s="81">
        <v>13</v>
      </c>
      <c r="B21" s="100" t="s">
        <v>104</v>
      </c>
      <c r="C21" s="83">
        <v>4</v>
      </c>
      <c r="D21" s="84">
        <v>120</v>
      </c>
      <c r="E21" s="85">
        <v>12</v>
      </c>
      <c r="F21" s="85">
        <v>8</v>
      </c>
      <c r="G21" s="85">
        <v>4</v>
      </c>
      <c r="H21" s="85">
        <v>0</v>
      </c>
      <c r="I21" s="84">
        <v>108</v>
      </c>
      <c r="J21" s="86">
        <v>2</v>
      </c>
      <c r="K21" s="86"/>
      <c r="L21" s="87">
        <v>2</v>
      </c>
      <c r="M21" s="87"/>
      <c r="N21" s="102">
        <v>16</v>
      </c>
    </row>
    <row r="22" spans="1:14">
      <c r="A22" s="81">
        <v>14</v>
      </c>
      <c r="B22" s="100" t="s">
        <v>105</v>
      </c>
      <c r="C22" s="83">
        <v>4</v>
      </c>
      <c r="D22" s="84">
        <v>120</v>
      </c>
      <c r="E22" s="85">
        <v>12</v>
      </c>
      <c r="F22" s="85">
        <v>8</v>
      </c>
      <c r="G22" s="85">
        <v>4</v>
      </c>
      <c r="H22" s="85">
        <v>0</v>
      </c>
      <c r="I22" s="84">
        <v>108</v>
      </c>
      <c r="J22" s="86">
        <v>2</v>
      </c>
      <c r="K22" s="86"/>
      <c r="L22" s="87">
        <v>2</v>
      </c>
      <c r="M22" s="87"/>
      <c r="N22" s="102">
        <v>16</v>
      </c>
    </row>
    <row r="23" spans="1:14">
      <c r="A23" s="81">
        <v>15</v>
      </c>
      <c r="B23" s="100" t="s">
        <v>106</v>
      </c>
      <c r="C23" s="83">
        <v>4</v>
      </c>
      <c r="D23" s="84">
        <v>120</v>
      </c>
      <c r="E23" s="85">
        <v>12</v>
      </c>
      <c r="F23" s="85">
        <v>8</v>
      </c>
      <c r="G23" s="85">
        <v>4</v>
      </c>
      <c r="H23" s="85">
        <v>0</v>
      </c>
      <c r="I23" s="84">
        <v>108</v>
      </c>
      <c r="J23" s="86">
        <v>2</v>
      </c>
      <c r="K23" s="86"/>
      <c r="L23" s="87">
        <v>2</v>
      </c>
      <c r="M23" s="87"/>
      <c r="N23" s="102">
        <v>16</v>
      </c>
    </row>
    <row r="24" spans="1:14">
      <c r="A24" s="81">
        <v>16</v>
      </c>
      <c r="B24" s="100" t="s">
        <v>107</v>
      </c>
      <c r="C24" s="83">
        <v>4</v>
      </c>
      <c r="D24" s="84">
        <v>120</v>
      </c>
      <c r="E24" s="85">
        <v>12</v>
      </c>
      <c r="F24" s="85">
        <v>8</v>
      </c>
      <c r="G24" s="85">
        <v>4</v>
      </c>
      <c r="H24" s="85">
        <v>0</v>
      </c>
      <c r="I24" s="84">
        <v>108</v>
      </c>
      <c r="J24" s="86">
        <v>2</v>
      </c>
      <c r="K24" s="86"/>
      <c r="L24" s="87">
        <v>2</v>
      </c>
      <c r="M24" s="87"/>
      <c r="N24" s="102">
        <v>16</v>
      </c>
    </row>
    <row r="25" spans="1:14">
      <c r="A25" s="139" t="s">
        <v>88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</row>
    <row r="26" spans="1:14">
      <c r="A26" s="81">
        <v>17</v>
      </c>
      <c r="B26" s="90" t="s">
        <v>21</v>
      </c>
      <c r="C26" s="91">
        <v>6</v>
      </c>
      <c r="D26" s="92">
        <f>30*C26</f>
        <v>180</v>
      </c>
      <c r="E26" s="93"/>
      <c r="F26" s="94"/>
      <c r="G26" s="94"/>
      <c r="H26" s="94"/>
      <c r="I26" s="92">
        <f>D26-E26</f>
        <v>180</v>
      </c>
      <c r="J26" s="95"/>
      <c r="K26" s="95"/>
      <c r="L26" s="96">
        <v>3</v>
      </c>
      <c r="M26" s="96"/>
      <c r="N26" s="103"/>
    </row>
    <row r="27" spans="1:14" ht="25.5">
      <c r="A27" s="81">
        <v>18</v>
      </c>
      <c r="B27" s="98" t="s">
        <v>89</v>
      </c>
      <c r="C27" s="91">
        <v>24</v>
      </c>
      <c r="D27" s="92">
        <f>30*C27</f>
        <v>720</v>
      </c>
      <c r="E27" s="93"/>
      <c r="F27" s="94"/>
      <c r="G27" s="94"/>
      <c r="H27" s="94"/>
      <c r="I27" s="92">
        <f>D27-E27</f>
        <v>720</v>
      </c>
      <c r="J27" s="95"/>
      <c r="K27" s="95"/>
      <c r="L27" s="96"/>
      <c r="M27" s="96">
        <v>3</v>
      </c>
      <c r="N27" s="103"/>
    </row>
    <row r="28" spans="1:14">
      <c r="A28" s="77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101"/>
    </row>
    <row r="29" spans="1:14">
      <c r="A29" s="77"/>
      <c r="B29" s="72" t="s">
        <v>108</v>
      </c>
      <c r="C29" s="72"/>
      <c r="D29" s="72"/>
      <c r="E29" s="72"/>
      <c r="F29" s="72"/>
      <c r="G29" s="72"/>
      <c r="H29" s="72" t="s">
        <v>91</v>
      </c>
      <c r="I29" s="72"/>
      <c r="J29" s="73"/>
      <c r="K29" s="79"/>
      <c r="L29" s="79"/>
      <c r="M29" s="79"/>
      <c r="N29" s="101"/>
    </row>
    <row r="30" spans="1:14">
      <c r="A30" s="77"/>
      <c r="B30" s="99" t="s">
        <v>109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101"/>
    </row>
  </sheetData>
  <mergeCells count="19"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ageMargins left="0.35433070866141736" right="0.35433070866141736" top="0.19685039370078741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topLeftCell="A19" zoomScaleSheetLayoutView="100" workbookViewId="0">
      <selection activeCell="Q17" sqref="Q17"/>
    </sheetView>
  </sheetViews>
  <sheetFormatPr defaultRowHeight="12.75"/>
  <cols>
    <col min="1" max="1" width="4.85546875" customWidth="1"/>
    <col min="2" max="2" width="40.7109375" customWidth="1"/>
    <col min="3" max="3" width="5.7109375" customWidth="1"/>
    <col min="4" max="4" width="5.28515625" customWidth="1"/>
    <col min="5" max="5" width="4.42578125" customWidth="1"/>
    <col min="6" max="6" width="4.85546875" customWidth="1"/>
    <col min="7" max="7" width="6.140625" customWidth="1"/>
    <col min="8" max="8" width="5.7109375" customWidth="1"/>
    <col min="9" max="9" width="5.28515625" customWidth="1"/>
    <col min="10" max="10" width="5.5703125" customWidth="1"/>
    <col min="11" max="11" width="4" customWidth="1"/>
    <col min="12" max="12" width="3.85546875" customWidth="1"/>
    <col min="13" max="13" width="5.140625" customWidth="1"/>
    <col min="14" max="14" width="4.5703125" style="104" customWidth="1"/>
  </cols>
  <sheetData>
    <row r="1" spans="1:14" s="108" customFormat="1" ht="15.75">
      <c r="A1" s="105"/>
      <c r="B1" s="122" t="s">
        <v>116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s="108" customFormat="1" ht="15.75">
      <c r="A2" s="105"/>
      <c r="B2" s="123" t="s">
        <v>117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</row>
    <row r="3" spans="1:14" s="108" customFormat="1" ht="15.75">
      <c r="A3" s="190" t="s">
        <v>67</v>
      </c>
      <c r="B3" s="192" t="s">
        <v>68</v>
      </c>
      <c r="C3" s="184" t="s">
        <v>69</v>
      </c>
      <c r="D3" s="189" t="s">
        <v>70</v>
      </c>
      <c r="E3" s="189"/>
      <c r="F3" s="189"/>
      <c r="G3" s="189"/>
      <c r="H3" s="189"/>
      <c r="I3" s="189"/>
      <c r="J3" s="184" t="s">
        <v>71</v>
      </c>
      <c r="K3" s="184" t="s">
        <v>72</v>
      </c>
      <c r="L3" s="184" t="s">
        <v>73</v>
      </c>
      <c r="M3" s="184" t="s">
        <v>74</v>
      </c>
      <c r="N3" s="185" t="s">
        <v>115</v>
      </c>
    </row>
    <row r="4" spans="1:14" s="108" customFormat="1" ht="15.75">
      <c r="A4" s="185"/>
      <c r="B4" s="192"/>
      <c r="C4" s="184"/>
      <c r="D4" s="188" t="s">
        <v>76</v>
      </c>
      <c r="E4" s="189" t="s">
        <v>77</v>
      </c>
      <c r="F4" s="189"/>
      <c r="G4" s="189"/>
      <c r="H4" s="189"/>
      <c r="I4" s="188" t="s">
        <v>78</v>
      </c>
      <c r="J4" s="191"/>
      <c r="K4" s="191"/>
      <c r="L4" s="185"/>
      <c r="M4" s="186"/>
      <c r="N4" s="187"/>
    </row>
    <row r="5" spans="1:14" s="108" customFormat="1" ht="15.75">
      <c r="A5" s="185"/>
      <c r="B5" s="192"/>
      <c r="C5" s="184"/>
      <c r="D5" s="188"/>
      <c r="E5" s="190" t="s">
        <v>79</v>
      </c>
      <c r="F5" s="191" t="s">
        <v>80</v>
      </c>
      <c r="G5" s="191"/>
      <c r="H5" s="191"/>
      <c r="I5" s="188"/>
      <c r="J5" s="191"/>
      <c r="K5" s="191"/>
      <c r="L5" s="185"/>
      <c r="M5" s="186"/>
      <c r="N5" s="187"/>
    </row>
    <row r="6" spans="1:14" s="108" customFormat="1">
      <c r="A6" s="185"/>
      <c r="B6" s="192"/>
      <c r="C6" s="184"/>
      <c r="D6" s="188"/>
      <c r="E6" s="190"/>
      <c r="F6" s="190" t="s">
        <v>81</v>
      </c>
      <c r="G6" s="188" t="s">
        <v>82</v>
      </c>
      <c r="H6" s="188" t="s">
        <v>83</v>
      </c>
      <c r="I6" s="188"/>
      <c r="J6" s="191"/>
      <c r="K6" s="191"/>
      <c r="L6" s="185"/>
      <c r="M6" s="186"/>
      <c r="N6" s="187"/>
    </row>
    <row r="7" spans="1:14" s="108" customFormat="1" ht="85.5" customHeight="1">
      <c r="A7" s="185"/>
      <c r="B7" s="186"/>
      <c r="C7" s="184"/>
      <c r="D7" s="184"/>
      <c r="E7" s="190"/>
      <c r="F7" s="190"/>
      <c r="G7" s="188"/>
      <c r="H7" s="188"/>
      <c r="I7" s="184"/>
      <c r="J7" s="191"/>
      <c r="K7" s="191"/>
      <c r="L7" s="185"/>
      <c r="M7" s="186"/>
      <c r="N7" s="187"/>
    </row>
    <row r="8" spans="1:14" s="108" customFormat="1" ht="15.75">
      <c r="A8" s="183" t="s">
        <v>84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1:14" s="108" customFormat="1" ht="31.5">
      <c r="A9" s="109">
        <v>1</v>
      </c>
      <c r="B9" s="110" t="s">
        <v>110</v>
      </c>
      <c r="C9" s="111">
        <v>3</v>
      </c>
      <c r="D9" s="112">
        <v>90</v>
      </c>
      <c r="E9" s="112">
        <v>8</v>
      </c>
      <c r="F9" s="112">
        <v>0</v>
      </c>
      <c r="G9" s="112">
        <v>8</v>
      </c>
      <c r="H9" s="111">
        <v>0</v>
      </c>
      <c r="I9" s="111">
        <v>82</v>
      </c>
      <c r="J9" s="112">
        <v>1</v>
      </c>
      <c r="K9" s="112"/>
      <c r="L9" s="112">
        <v>1</v>
      </c>
      <c r="M9" s="112"/>
      <c r="N9" s="121">
        <v>19</v>
      </c>
    </row>
    <row r="10" spans="1:14" s="108" customFormat="1" ht="20.100000000000001" customHeight="1">
      <c r="A10" s="109">
        <v>2</v>
      </c>
      <c r="B10" s="110" t="s">
        <v>95</v>
      </c>
      <c r="C10" s="111">
        <v>3</v>
      </c>
      <c r="D10" s="112">
        <v>90</v>
      </c>
      <c r="E10" s="112">
        <v>8</v>
      </c>
      <c r="F10" s="112">
        <v>4</v>
      </c>
      <c r="G10" s="112">
        <v>4</v>
      </c>
      <c r="H10" s="111">
        <v>0</v>
      </c>
      <c r="I10" s="111">
        <v>82</v>
      </c>
      <c r="J10" s="112">
        <v>1</v>
      </c>
      <c r="K10" s="112"/>
      <c r="L10" s="112">
        <v>1</v>
      </c>
      <c r="M10" s="112"/>
      <c r="N10" s="121">
        <v>9</v>
      </c>
    </row>
    <row r="11" spans="1:14" s="108" customFormat="1" ht="30" customHeight="1">
      <c r="A11" s="109">
        <v>3</v>
      </c>
      <c r="B11" s="110" t="s">
        <v>112</v>
      </c>
      <c r="C11" s="111">
        <v>3</v>
      </c>
      <c r="D11" s="112">
        <v>90</v>
      </c>
      <c r="E11" s="112">
        <v>8</v>
      </c>
      <c r="F11" s="112">
        <v>4</v>
      </c>
      <c r="G11" s="112">
        <v>4</v>
      </c>
      <c r="H11" s="111">
        <v>0</v>
      </c>
      <c r="I11" s="111">
        <v>82</v>
      </c>
      <c r="J11" s="112">
        <v>1</v>
      </c>
      <c r="K11" s="112"/>
      <c r="L11" s="112">
        <v>1</v>
      </c>
      <c r="M11" s="112"/>
      <c r="N11" s="121">
        <v>14</v>
      </c>
    </row>
    <row r="12" spans="1:14" s="108" customFormat="1" ht="47.25">
      <c r="A12" s="109">
        <v>4</v>
      </c>
      <c r="B12" s="110" t="s">
        <v>50</v>
      </c>
      <c r="C12" s="111">
        <v>5</v>
      </c>
      <c r="D12" s="112">
        <v>150</v>
      </c>
      <c r="E12" s="112">
        <v>16</v>
      </c>
      <c r="F12" s="112">
        <v>12</v>
      </c>
      <c r="G12" s="112">
        <v>4</v>
      </c>
      <c r="H12" s="111">
        <v>0</v>
      </c>
      <c r="I12" s="111">
        <v>134</v>
      </c>
      <c r="J12" s="112">
        <v>1</v>
      </c>
      <c r="K12" s="112"/>
      <c r="L12" s="112"/>
      <c r="M12" s="112">
        <v>1</v>
      </c>
      <c r="N12" s="121">
        <v>16</v>
      </c>
    </row>
    <row r="13" spans="1:14" s="108" customFormat="1" ht="33" customHeight="1">
      <c r="A13" s="109">
        <v>5</v>
      </c>
      <c r="B13" s="110" t="s">
        <v>96</v>
      </c>
      <c r="C13" s="111">
        <v>6</v>
      </c>
      <c r="D13" s="112">
        <v>180</v>
      </c>
      <c r="E13" s="112">
        <v>12</v>
      </c>
      <c r="F13" s="112">
        <v>6</v>
      </c>
      <c r="G13" s="112">
        <v>4</v>
      </c>
      <c r="H13" s="111">
        <v>2</v>
      </c>
      <c r="I13" s="111">
        <v>168</v>
      </c>
      <c r="J13" s="112"/>
      <c r="K13" s="112">
        <v>1</v>
      </c>
      <c r="L13" s="112">
        <v>1</v>
      </c>
      <c r="M13" s="112"/>
      <c r="N13" s="121">
        <v>16</v>
      </c>
    </row>
    <row r="14" spans="1:14" s="108" customFormat="1" ht="48.75" customHeight="1">
      <c r="A14" s="109">
        <v>6</v>
      </c>
      <c r="B14" s="110" t="s">
        <v>97</v>
      </c>
      <c r="C14" s="111">
        <v>3</v>
      </c>
      <c r="D14" s="112">
        <v>90</v>
      </c>
      <c r="E14" s="112">
        <v>8</v>
      </c>
      <c r="F14" s="112">
        <v>0</v>
      </c>
      <c r="G14" s="112">
        <v>8</v>
      </c>
      <c r="H14" s="111">
        <v>0</v>
      </c>
      <c r="I14" s="111">
        <v>82</v>
      </c>
      <c r="J14" s="112">
        <v>1</v>
      </c>
      <c r="K14" s="112"/>
      <c r="L14" s="112">
        <v>1</v>
      </c>
      <c r="M14" s="112"/>
      <c r="N14" s="121">
        <v>16</v>
      </c>
    </row>
    <row r="15" spans="1:14" s="108" customFormat="1" ht="31.5">
      <c r="A15" s="109">
        <v>7</v>
      </c>
      <c r="B15" s="110" t="s">
        <v>28</v>
      </c>
      <c r="C15" s="111">
        <v>4</v>
      </c>
      <c r="D15" s="112">
        <v>120</v>
      </c>
      <c r="E15" s="112">
        <v>10</v>
      </c>
      <c r="F15" s="112">
        <v>6</v>
      </c>
      <c r="G15" s="112">
        <v>2</v>
      </c>
      <c r="H15" s="111">
        <v>2</v>
      </c>
      <c r="I15" s="111">
        <v>110</v>
      </c>
      <c r="J15" s="112">
        <v>1</v>
      </c>
      <c r="K15" s="112"/>
      <c r="L15" s="112">
        <v>1</v>
      </c>
      <c r="M15" s="112"/>
      <c r="N15" s="121">
        <v>16</v>
      </c>
    </row>
    <row r="16" spans="1:14" s="108" customFormat="1" ht="45.75" customHeight="1">
      <c r="A16" s="109">
        <v>8</v>
      </c>
      <c r="B16" s="110" t="s">
        <v>98</v>
      </c>
      <c r="C16" s="111">
        <v>3</v>
      </c>
      <c r="D16" s="112">
        <v>90</v>
      </c>
      <c r="E16" s="112">
        <v>8</v>
      </c>
      <c r="F16" s="112">
        <v>6</v>
      </c>
      <c r="G16" s="112">
        <v>2</v>
      </c>
      <c r="H16" s="111">
        <v>0</v>
      </c>
      <c r="I16" s="111">
        <v>82</v>
      </c>
      <c r="J16" s="112">
        <v>1</v>
      </c>
      <c r="K16" s="112"/>
      <c r="L16" s="112"/>
      <c r="M16" s="112">
        <v>1</v>
      </c>
      <c r="N16" s="121">
        <v>16</v>
      </c>
    </row>
    <row r="17" spans="1:14" s="126" customFormat="1" ht="30" customHeight="1">
      <c r="A17" s="125">
        <v>9</v>
      </c>
      <c r="B17" s="110" t="s">
        <v>111</v>
      </c>
      <c r="C17" s="111">
        <v>3</v>
      </c>
      <c r="D17" s="112">
        <v>90</v>
      </c>
      <c r="E17" s="112">
        <v>8</v>
      </c>
      <c r="F17" s="112">
        <v>4</v>
      </c>
      <c r="G17" s="112">
        <v>4</v>
      </c>
      <c r="H17" s="111">
        <v>0</v>
      </c>
      <c r="I17" s="111">
        <v>82</v>
      </c>
      <c r="J17" s="112">
        <v>2</v>
      </c>
      <c r="K17" s="112"/>
      <c r="L17" s="112">
        <v>2</v>
      </c>
      <c r="M17" s="112"/>
      <c r="N17" s="121">
        <v>3</v>
      </c>
    </row>
    <row r="18" spans="1:14" s="126" customFormat="1" ht="32.25" customHeight="1">
      <c r="A18" s="125">
        <v>10</v>
      </c>
      <c r="B18" s="124" t="s">
        <v>123</v>
      </c>
      <c r="C18" s="111">
        <v>4</v>
      </c>
      <c r="D18" s="112">
        <v>120</v>
      </c>
      <c r="E18" s="112">
        <v>8</v>
      </c>
      <c r="F18" s="112">
        <v>2</v>
      </c>
      <c r="G18" s="112">
        <v>6</v>
      </c>
      <c r="H18" s="111">
        <v>0</v>
      </c>
      <c r="I18" s="111">
        <v>112</v>
      </c>
      <c r="J18" s="112">
        <v>2</v>
      </c>
      <c r="K18" s="112"/>
      <c r="L18" s="112">
        <v>2</v>
      </c>
      <c r="M18" s="112"/>
      <c r="N18" s="121"/>
    </row>
    <row r="19" spans="1:14" s="126" customFormat="1" ht="30" customHeight="1">
      <c r="A19" s="125">
        <v>11</v>
      </c>
      <c r="B19" s="124" t="s">
        <v>124</v>
      </c>
      <c r="C19" s="111">
        <v>4</v>
      </c>
      <c r="D19" s="112">
        <v>120</v>
      </c>
      <c r="E19" s="112">
        <v>8</v>
      </c>
      <c r="F19" s="112">
        <v>2</v>
      </c>
      <c r="G19" s="112">
        <v>6</v>
      </c>
      <c r="H19" s="111">
        <v>0</v>
      </c>
      <c r="I19" s="111">
        <v>112</v>
      </c>
      <c r="J19" s="112">
        <v>2</v>
      </c>
      <c r="K19" s="112"/>
      <c r="L19" s="112">
        <v>2</v>
      </c>
      <c r="M19" s="112"/>
      <c r="N19" s="121"/>
    </row>
    <row r="20" spans="1:14" s="126" customFormat="1" ht="33.75" customHeight="1">
      <c r="A20" s="125">
        <v>12</v>
      </c>
      <c r="B20" s="110" t="s">
        <v>113</v>
      </c>
      <c r="C20" s="111">
        <v>3</v>
      </c>
      <c r="D20" s="112">
        <v>90</v>
      </c>
      <c r="E20" s="112">
        <v>8</v>
      </c>
      <c r="F20" s="112">
        <v>4</v>
      </c>
      <c r="G20" s="112">
        <v>4</v>
      </c>
      <c r="H20" s="111">
        <v>0</v>
      </c>
      <c r="I20" s="111">
        <v>82</v>
      </c>
      <c r="J20" s="112">
        <v>2</v>
      </c>
      <c r="K20" s="112"/>
      <c r="L20" s="112">
        <v>2</v>
      </c>
      <c r="M20" s="112"/>
      <c r="N20" s="121">
        <v>16</v>
      </c>
    </row>
    <row r="21" spans="1:14" s="126" customFormat="1" ht="32.25" customHeight="1">
      <c r="A21" s="125">
        <v>13</v>
      </c>
      <c r="B21" s="124" t="s">
        <v>119</v>
      </c>
      <c r="C21" s="111">
        <v>4</v>
      </c>
      <c r="D21" s="112">
        <v>120</v>
      </c>
      <c r="E21" s="112">
        <v>12</v>
      </c>
      <c r="F21" s="112">
        <v>8</v>
      </c>
      <c r="G21" s="112">
        <v>4</v>
      </c>
      <c r="H21" s="111">
        <v>0</v>
      </c>
      <c r="I21" s="111">
        <v>108</v>
      </c>
      <c r="J21" s="112">
        <v>2</v>
      </c>
      <c r="K21" s="112"/>
      <c r="L21" s="112">
        <v>2</v>
      </c>
      <c r="M21" s="112"/>
      <c r="N21" s="121">
        <v>16</v>
      </c>
    </row>
    <row r="22" spans="1:14" s="126" customFormat="1" ht="32.25" customHeight="1">
      <c r="A22" s="125">
        <v>14</v>
      </c>
      <c r="B22" s="124" t="s">
        <v>120</v>
      </c>
      <c r="C22" s="111">
        <v>4</v>
      </c>
      <c r="D22" s="112">
        <v>120</v>
      </c>
      <c r="E22" s="112">
        <v>12</v>
      </c>
      <c r="F22" s="112">
        <v>8</v>
      </c>
      <c r="G22" s="112">
        <v>4</v>
      </c>
      <c r="H22" s="111">
        <v>0</v>
      </c>
      <c r="I22" s="111">
        <v>108</v>
      </c>
      <c r="J22" s="112">
        <v>2</v>
      </c>
      <c r="K22" s="112"/>
      <c r="L22" s="112">
        <v>2</v>
      </c>
      <c r="M22" s="112"/>
      <c r="N22" s="121">
        <v>16</v>
      </c>
    </row>
    <row r="23" spans="1:14" s="126" customFormat="1" ht="33" customHeight="1">
      <c r="A23" s="125">
        <v>15</v>
      </c>
      <c r="B23" s="124" t="s">
        <v>121</v>
      </c>
      <c r="C23" s="111">
        <v>4</v>
      </c>
      <c r="D23" s="112">
        <v>120</v>
      </c>
      <c r="E23" s="112">
        <v>12</v>
      </c>
      <c r="F23" s="112">
        <v>8</v>
      </c>
      <c r="G23" s="112">
        <v>4</v>
      </c>
      <c r="H23" s="111">
        <v>0</v>
      </c>
      <c r="I23" s="111">
        <v>108</v>
      </c>
      <c r="J23" s="112">
        <v>2</v>
      </c>
      <c r="K23" s="112"/>
      <c r="L23" s="112">
        <v>2</v>
      </c>
      <c r="M23" s="112"/>
      <c r="N23" s="121">
        <v>16</v>
      </c>
    </row>
    <row r="24" spans="1:14" s="126" customFormat="1" ht="48.75" customHeight="1">
      <c r="A24" s="125">
        <v>16</v>
      </c>
      <c r="B24" s="124" t="s">
        <v>122</v>
      </c>
      <c r="C24" s="111">
        <v>4</v>
      </c>
      <c r="D24" s="112">
        <v>120</v>
      </c>
      <c r="E24" s="112">
        <v>12</v>
      </c>
      <c r="F24" s="112">
        <v>8</v>
      </c>
      <c r="G24" s="112">
        <v>4</v>
      </c>
      <c r="H24" s="111">
        <v>0</v>
      </c>
      <c r="I24" s="111">
        <v>108</v>
      </c>
      <c r="J24" s="112">
        <v>2</v>
      </c>
      <c r="K24" s="112"/>
      <c r="L24" s="112">
        <v>2</v>
      </c>
      <c r="M24" s="112"/>
      <c r="N24" s="121">
        <v>16</v>
      </c>
    </row>
    <row r="25" spans="1:14" s="108" customFormat="1" ht="15.75">
      <c r="A25" s="183" t="s">
        <v>88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</row>
    <row r="26" spans="1:14" s="108" customFormat="1" ht="20.100000000000001" customHeight="1">
      <c r="A26" s="109">
        <v>17</v>
      </c>
      <c r="B26" s="113" t="s">
        <v>21</v>
      </c>
      <c r="C26" s="114">
        <v>6</v>
      </c>
      <c r="D26" s="115">
        <f>30*C26</f>
        <v>180</v>
      </c>
      <c r="E26" s="116"/>
      <c r="F26" s="116"/>
      <c r="G26" s="116"/>
      <c r="H26" s="116"/>
      <c r="I26" s="115">
        <f>D26-E26</f>
        <v>180</v>
      </c>
      <c r="J26" s="117"/>
      <c r="K26" s="117"/>
      <c r="L26" s="118">
        <v>3</v>
      </c>
      <c r="M26" s="118"/>
      <c r="N26" s="119"/>
    </row>
    <row r="27" spans="1:14" s="108" customFormat="1" ht="34.5" customHeight="1">
      <c r="A27" s="109">
        <v>18</v>
      </c>
      <c r="B27" s="120" t="s">
        <v>89</v>
      </c>
      <c r="C27" s="114">
        <v>24</v>
      </c>
      <c r="D27" s="115">
        <f>30*C27</f>
        <v>720</v>
      </c>
      <c r="E27" s="116"/>
      <c r="F27" s="116"/>
      <c r="G27" s="116"/>
      <c r="H27" s="116"/>
      <c r="I27" s="115">
        <f>D27-E27</f>
        <v>720</v>
      </c>
      <c r="J27" s="117"/>
      <c r="K27" s="117"/>
      <c r="L27" s="118"/>
      <c r="M27" s="118">
        <v>3</v>
      </c>
      <c r="N27" s="119"/>
    </row>
    <row r="28" spans="1:14" s="108" customFormat="1" ht="6" customHeigh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/>
    </row>
    <row r="29" spans="1:14" s="108" customFormat="1" ht="15.75">
      <c r="A29" s="105"/>
      <c r="B29" s="123" t="s">
        <v>114</v>
      </c>
      <c r="C29" s="123"/>
      <c r="D29" s="123"/>
      <c r="E29" s="123"/>
      <c r="F29" s="123"/>
      <c r="G29" s="123"/>
      <c r="H29" s="123" t="s">
        <v>91</v>
      </c>
      <c r="I29" s="123"/>
      <c r="J29" s="127"/>
      <c r="K29" s="106"/>
      <c r="L29" s="106"/>
      <c r="M29" s="106"/>
      <c r="N29" s="107"/>
    </row>
    <row r="30" spans="1:14" ht="15.75">
      <c r="A30" s="77"/>
      <c r="B30" s="129" t="s">
        <v>118</v>
      </c>
      <c r="C30" s="128"/>
      <c r="D30" s="128"/>
      <c r="E30" s="128"/>
      <c r="F30" s="128"/>
      <c r="G30" s="128"/>
      <c r="H30" s="128"/>
      <c r="I30" s="128"/>
      <c r="J30" s="128"/>
      <c r="K30" s="79"/>
      <c r="L30" s="79"/>
      <c r="M30" s="79"/>
      <c r="N30" s="101"/>
    </row>
  </sheetData>
  <mergeCells count="19"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6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2026-03-02T08:05:58Z</cp:lastPrinted>
  <dcterms:created xsi:type="dcterms:W3CDTF">1999-04-14T08:13:28Z</dcterms:created>
  <dcterms:modified xsi:type="dcterms:W3CDTF">2026-03-02T08:06:10Z</dcterms:modified>
</cp:coreProperties>
</file>