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585" yWindow="495" windowWidth="22980" windowHeight="13800" activeTab="3"/>
  </bookViews>
  <sheets>
    <sheet name="2021" sheetId="2" r:id="rId1"/>
    <sheet name="2022" sheetId="18" r:id="rId2"/>
    <sheet name="2023" sheetId="3" r:id="rId3"/>
    <sheet name="2025" sheetId="4" r:id="rId4"/>
  </sheets>
  <calcPr calcId="124519"/>
</workbook>
</file>

<file path=xl/calcChain.xml><?xml version="1.0" encoding="utf-8"?>
<calcChain xmlns="http://schemas.openxmlformats.org/spreadsheetml/2006/main">
  <c r="D28" i="4"/>
  <c r="I28"/>
  <c r="D27"/>
  <c r="I27" s="1"/>
  <c r="D27" i="3"/>
  <c r="I27"/>
  <c r="D26"/>
  <c r="I26"/>
  <c r="I27" i="18"/>
  <c r="D27"/>
  <c r="D26"/>
  <c r="I26"/>
</calcChain>
</file>

<file path=xl/sharedStrings.xml><?xml version="1.0" encoding="utf-8"?>
<sst xmlns="http://schemas.openxmlformats.org/spreadsheetml/2006/main" count="195" uniqueCount="117">
  <si>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</si>
  <si>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</si>
  <si>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</si>
  <si>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</si>
  <si>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</si>
  <si>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</si>
  <si>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</si>
  <si>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</si>
  <si>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</si>
  <si>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</si>
  <si>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</si>
  <si>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</si>
  <si>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</si>
  <si>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</si>
  <si>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</si>
  <si>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</si>
  <si>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</si>
  <si>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</si>
  <si>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</si>
  <si>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t xml:space="preserve"> VII курс</t>
  </si>
  <si>
    <t>Переддипломна практика</t>
  </si>
  <si>
    <t>ВРМ</t>
  </si>
  <si>
    <t>д.зал</t>
  </si>
  <si>
    <t>екз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</si>
  <si>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</si>
  <si>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</si>
  <si>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</si>
  <si>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</si>
  <si>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t>Підготовка випускної роботи магістра</t>
  </si>
  <si>
    <t>Затверджено           2021</t>
  </si>
  <si>
    <t>Освітній рівень - "Магістр"</t>
  </si>
  <si>
    <t>Спеціальність 122 Компютерні науки</t>
  </si>
  <si>
    <t> Професiйна iноземна лексика</t>
  </si>
  <si>
    <t> Iнтелектуальна власнiсть</t>
  </si>
  <si>
    <t> Сучасні технології в металургії</t>
  </si>
  <si>
    <t>Вибіркова дисципліна загальної підготовки1</t>
  </si>
  <si>
    <t>Вибіркова дисципліна загальної підготовки 2</t>
  </si>
  <si>
    <t> Організація та управління інформаційною діяльностью</t>
  </si>
  <si>
    <t> Виробнича безпека</t>
  </si>
  <si>
    <t> Методи обробки графічної інформації і синтезу віртуальної реальності</t>
  </si>
  <si>
    <t> Основи наукових досліджень ІКТ</t>
  </si>
  <si>
    <t> Вибіркова дисципліна професійної підготовки 1</t>
  </si>
  <si>
    <t> Вибіркова дисципліна професійної підготовки 2</t>
  </si>
  <si>
    <t> Вибіркова дисципліна професійної підготовки 3</t>
  </si>
  <si>
    <t> Вибіркова дисципліна професійної підготовки 4</t>
  </si>
  <si>
    <t>КР</t>
  </si>
  <si>
    <t xml:space="preserve"> </t>
  </si>
  <si>
    <t>ОПП  Прогамування WEB- систем</t>
  </si>
  <si>
    <t> Комп`ютерні методи інтелектуальної обробки даних</t>
  </si>
  <si>
    <t> Програмування ВЕБ систем</t>
  </si>
  <si>
    <t> Структурний синтез систем управління проектами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</si>
  <si>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</si>
  <si>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</si>
  <si>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</si>
  <si>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</si>
  <si>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</si>
  <si>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</si>
  <si>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</si>
  <si>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</si>
  <si>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</si>
  <si>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</si>
  <si>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</si>
  <si>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</si>
  <si>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</si>
  <si>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</si>
  <si>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</si>
  <si>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</si>
  <si>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</si>
  <si>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</si>
  <si>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Вибіркова дисципліна 1</t>
  </si>
  <si>
    <t>Вибіркова дисципліна 2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</si>
  <si>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</si>
  <si>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</si>
  <si>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</si>
  <si>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</si>
  <si>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</si>
  <si>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</si>
  <si>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</si>
  <si>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</si>
  <si>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</si>
  <si>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Програмування веб систем</t>
  </si>
  <si>
    <t>Спеціальність 122  Комп'ютерні науки (КН 904)</t>
  </si>
  <si>
    <t>Професiйна iноземна лексика</t>
  </si>
  <si>
    <t>Інтелектуальна власність</t>
  </si>
  <si>
    <t>Сучасні технології в металургії</t>
  </si>
  <si>
    <t>Організація та управління інформаційною діяльністю</t>
  </si>
  <si>
    <t>Виробнича безпека</t>
  </si>
  <si>
    <t>Комп'ютерні методи інтелектуальної обробки даних</t>
  </si>
  <si>
    <t>Методи обробки графічної інформації і синтезу віртуальної реальності</t>
  </si>
  <si>
    <t>Структурний синтез систем управління проектами</t>
  </si>
  <si>
    <t>Основи наукових дослiджень ІКТ</t>
  </si>
  <si>
    <t>Програмування WEB систем</t>
  </si>
  <si>
    <t>01.09.2023 р.</t>
  </si>
  <si>
    <t>Моделі оцінки ефективності інформаційно-інтелектуальних технологій та систем</t>
  </si>
  <si>
    <t>Методологія наукових досліджень</t>
  </si>
  <si>
    <t>Методологія та технології розробки інформаційних систем</t>
  </si>
  <si>
    <t>Комп`ютерний зір та аналіз зображень</t>
  </si>
  <si>
    <t>Крос-платформене програмування</t>
  </si>
  <si>
    <t>Програмування та підтримка web-систем</t>
  </si>
  <si>
    <t xml:space="preserve">Директор ННЦ ЗО                                                                </t>
  </si>
  <si>
    <t>Комп`ютерні методи інтелектуальної обробки даних</t>
  </si>
  <si>
    <t xml:space="preserve">Декан ФЗО                                                                </t>
  </si>
  <si>
    <t>Ділове спілкування іноземною мовою</t>
  </si>
  <si>
    <t>Методологія та організація наукових досліджень</t>
  </si>
  <si>
    <t>Програмування вбудованих систем та мікроконтролерів</t>
  </si>
  <si>
    <t>Цифрова обробка експериментальних даних</t>
  </si>
  <si>
    <r>
      <rPr>
        <u/>
        <sz val="12"/>
        <rFont val="Cambria"/>
        <family val="1"/>
        <charset val="204"/>
        <scheme val="major"/>
      </rPr>
      <t>Спеціальність</t>
    </r>
    <r>
      <rPr>
        <sz val="12"/>
        <rFont val="Cambria"/>
        <family val="1"/>
        <charset val="204"/>
        <scheme val="major"/>
      </rPr>
      <t xml:space="preserve"> </t>
    </r>
    <r>
      <rPr>
        <b/>
        <sz val="12"/>
        <rFont val="Cambria"/>
        <family val="1"/>
        <charset val="204"/>
        <scheme val="major"/>
      </rPr>
      <t>122</t>
    </r>
    <r>
      <rPr>
        <sz val="12"/>
        <rFont val="Cambria"/>
        <family val="1"/>
        <charset val="204"/>
        <scheme val="major"/>
      </rPr>
      <t xml:space="preserve">  </t>
    </r>
    <r>
      <rPr>
        <i/>
        <sz val="12"/>
        <rFont val="Cambria"/>
        <family val="1"/>
        <charset val="204"/>
        <scheme val="major"/>
      </rPr>
      <t>Комп'ютерні науки</t>
    </r>
    <r>
      <rPr>
        <sz val="12"/>
        <rFont val="Cambria"/>
        <family val="1"/>
        <charset val="204"/>
        <scheme val="major"/>
      </rPr>
      <t xml:space="preserve"> (</t>
    </r>
    <r>
      <rPr>
        <b/>
        <sz val="12"/>
        <rFont val="Cambria"/>
        <family val="1"/>
        <charset val="204"/>
        <scheme val="major"/>
      </rPr>
      <t>КН 901-М</t>
    </r>
    <r>
      <rPr>
        <sz val="12"/>
        <rFont val="Cambria"/>
        <family val="1"/>
        <charset val="204"/>
        <scheme val="major"/>
      </rPr>
      <t>)</t>
    </r>
  </si>
  <si>
    <t>Кафедра</t>
  </si>
  <si>
    <r>
      <rPr>
        <u/>
        <sz val="12"/>
        <rFont val="Cambria"/>
        <family val="1"/>
        <charset val="204"/>
        <scheme val="major"/>
      </rPr>
      <t>ОПП</t>
    </r>
    <r>
      <rPr>
        <sz val="12"/>
        <rFont val="Cambria"/>
        <family val="1"/>
        <charset val="204"/>
        <scheme val="major"/>
      </rPr>
      <t xml:space="preserve"> </t>
    </r>
    <r>
      <rPr>
        <i/>
        <sz val="12"/>
        <rFont val="Cambria"/>
        <family val="1"/>
        <charset val="204"/>
        <scheme val="major"/>
      </rPr>
      <t>Програмування веб систем</t>
    </r>
  </si>
  <si>
    <t>Промислова безпека та цивільний захист</t>
  </si>
  <si>
    <t>07.11.2025 р.</t>
  </si>
  <si>
    <r>
      <t>ВКПП 1</t>
    </r>
    <r>
      <rPr>
        <i/>
        <sz val="12"/>
        <rFont val="Cambria"/>
        <family val="1"/>
        <charset val="204"/>
        <scheme val="major"/>
      </rPr>
      <t xml:space="preserve"> Структурний синтез систем управління проектами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</si>
  <si>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Детінізація економіки знань: правомірне використання інтелектуальної власності</t>
    </r>
  </si>
  <si>
    <r>
      <t xml:space="preserve">ВКЗП 1 </t>
    </r>
    <r>
      <rPr>
        <i/>
        <sz val="12"/>
        <rFont val="Cambria"/>
        <family val="1"/>
        <charset val="204"/>
        <scheme val="major"/>
      </rPr>
      <t>Етика і психологія ділового спілкування</t>
    </r>
  </si>
  <si>
    <r>
      <t>ВКПП 4</t>
    </r>
    <r>
      <rPr>
        <i/>
        <sz val="12"/>
        <rFont val="Cambria"/>
        <family val="1"/>
        <charset val="204"/>
        <scheme val="major"/>
      </rPr>
      <t xml:space="preserve"> Інформаційні основи синергетики і нанотехнології</t>
    </r>
    <r>
      <rPr>
        <sz val="12"/>
        <rFont val="Cambria"/>
        <family val="1"/>
        <charset val="204"/>
        <scheme val="major"/>
      </rPr>
      <t xml:space="preserve">
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</si>
  <si>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Програмні середовища твердотільних проектувань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</si>
  <si>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Адміністрування і моніторинг хмарних систем</t>
    </r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</si>
</sst>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u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Continuous" vertical="justify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 vertical="justify"/>
    </xf>
    <xf numFmtId="0" fontId="4" fillId="0" borderId="3" xfId="0" applyFont="1" applyBorder="1"/>
    <xf numFmtId="0" fontId="4" fillId="0" borderId="0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top" textRotation="255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4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wrapText="1"/>
    </xf>
    <xf numFmtId="0" fontId="10" fillId="0" borderId="9" xfId="0" applyFont="1" applyBorder="1"/>
    <xf numFmtId="0" fontId="10" fillId="0" borderId="0" xfId="0" applyFont="1" applyAlignment="1">
      <alignment vertical="center" wrapText="1"/>
    </xf>
    <xf numFmtId="2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7" xfId="2" applyFont="1" applyFill="1" applyBorder="1" applyAlignment="1">
      <alignment horizontal="left" vertical="center" wrapText="1" shrinkToFit="1"/>
    </xf>
    <xf numFmtId="1" fontId="5" fillId="0" borderId="5" xfId="3" applyNumberFormat="1" applyFont="1" applyFill="1" applyBorder="1" applyAlignment="1">
      <alignment horizontal="center" vertical="center" shrinkToFit="1"/>
    </xf>
    <xf numFmtId="1" fontId="5" fillId="0" borderId="7" xfId="3" applyNumberFormat="1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center" vertical="center"/>
    </xf>
    <xf numFmtId="1" fontId="5" fillId="0" borderId="9" xfId="3" applyNumberFormat="1" applyFont="1" applyFill="1" applyBorder="1" applyAlignment="1">
      <alignment horizontal="center" vertical="center"/>
    </xf>
    <xf numFmtId="1" fontId="5" fillId="0" borderId="10" xfId="2" applyNumberFormat="1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9" xfId="2" applyFont="1" applyFill="1" applyBorder="1" applyAlignment="1">
      <alignment horizontal="left" vertical="center" wrapText="1" shrinkToFit="1"/>
    </xf>
    <xf numFmtId="1" fontId="5" fillId="0" borderId="5" xfId="2" applyNumberFormat="1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left" vertical="center" wrapText="1"/>
    </xf>
    <xf numFmtId="0" fontId="5" fillId="0" borderId="7" xfId="2" applyFont="1" applyFill="1" applyBorder="1" applyAlignment="1">
      <alignment horizontal="left" vertical="center" wrapText="1"/>
    </xf>
    <xf numFmtId="1" fontId="5" fillId="0" borderId="11" xfId="2" applyNumberFormat="1" applyFont="1" applyFill="1" applyBorder="1" applyAlignment="1">
      <alignment horizontal="center" vertical="center" shrinkToFit="1"/>
    </xf>
    <xf numFmtId="1" fontId="5" fillId="0" borderId="7" xfId="2" applyNumberFormat="1" applyFont="1" applyFill="1" applyBorder="1" applyAlignment="1">
      <alignment horizontal="center" vertical="center" shrinkToFit="1"/>
    </xf>
    <xf numFmtId="0" fontId="5" fillId="0" borderId="10" xfId="2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Border="1" applyAlignment="1">
      <alignment horizontal="center"/>
    </xf>
    <xf numFmtId="1" fontId="5" fillId="0" borderId="9" xfId="2" applyNumberFormat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left" vertical="center" wrapText="1" shrinkToFit="1"/>
    </xf>
    <xf numFmtId="1" fontId="11" fillId="0" borderId="9" xfId="3" applyNumberFormat="1" applyFont="1" applyFill="1" applyBorder="1" applyAlignment="1">
      <alignment horizontal="center" vertical="center" shrinkToFit="1"/>
    </xf>
    <xf numFmtId="1" fontId="11" fillId="0" borderId="9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1" fontId="11" fillId="0" borderId="9" xfId="2" applyNumberFormat="1" applyFont="1" applyFill="1" applyBorder="1" applyAlignment="1">
      <alignment horizontal="center" vertical="center" shrinkToFit="1"/>
    </xf>
    <xf numFmtId="0" fontId="11" fillId="0" borderId="9" xfId="2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11" fillId="0" borderId="9" xfId="0" applyNumberFormat="1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11" fillId="0" borderId="9" xfId="2" applyFont="1" applyFill="1" applyBorder="1" applyAlignment="1">
      <alignment horizontal="left" vertical="top" wrapText="1" shrinkToFit="1"/>
    </xf>
    <xf numFmtId="0" fontId="7" fillId="0" borderId="9" xfId="3" applyFont="1" applyFill="1" applyBorder="1" applyAlignment="1">
      <alignment horizontal="center" vertical="center" textRotation="90" wrapText="1"/>
    </xf>
    <xf numFmtId="0" fontId="7" fillId="0" borderId="12" xfId="3" applyFont="1" applyFill="1" applyBorder="1" applyAlignment="1">
      <alignment horizontal="center" vertical="center" textRotation="90" wrapText="1"/>
    </xf>
    <xf numFmtId="0" fontId="7" fillId="0" borderId="9" xfId="3" applyFont="1" applyFill="1" applyBorder="1" applyAlignment="1">
      <alignment horizontal="center" vertical="center" textRotation="90"/>
    </xf>
    <xf numFmtId="0" fontId="7" fillId="0" borderId="12" xfId="3" applyFont="1" applyFill="1" applyBorder="1" applyAlignment="1">
      <alignment horizontal="center" vertical="center" textRotation="90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13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textRotation="90"/>
    </xf>
    <xf numFmtId="0" fontId="7" fillId="0" borderId="20" xfId="0" applyFont="1" applyBorder="1" applyAlignment="1">
      <alignment textRotation="90"/>
    </xf>
    <xf numFmtId="0" fontId="7" fillId="0" borderId="21" xfId="0" applyFont="1" applyBorder="1" applyAlignment="1">
      <alignment textRotation="90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9" xfId="3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textRotation="90"/>
    </xf>
    <xf numFmtId="0" fontId="7" fillId="0" borderId="16" xfId="0" applyFont="1" applyFill="1" applyBorder="1" applyAlignment="1">
      <alignment horizontal="center" vertical="center" textRotation="90"/>
    </xf>
    <xf numFmtId="0" fontId="7" fillId="0" borderId="13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3" xfId="3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 textRotation="90" wrapText="1"/>
    </xf>
    <xf numFmtId="0" fontId="12" fillId="0" borderId="9" xfId="3" applyFont="1" applyFill="1" applyBorder="1" applyAlignment="1">
      <alignment horizontal="center" vertical="center" textRotation="90"/>
    </xf>
    <xf numFmtId="0" fontId="12" fillId="2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 textRotation="90" wrapText="1"/>
    </xf>
    <xf numFmtId="0" fontId="12" fillId="0" borderId="9" xfId="0" applyFont="1" applyFill="1" applyBorder="1" applyAlignment="1">
      <alignment horizontal="center" vertical="center" textRotation="90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textRotation="90"/>
    </xf>
    <xf numFmtId="0" fontId="12" fillId="0" borderId="9" xfId="0" applyFont="1" applyBorder="1" applyAlignment="1">
      <alignment textRotation="90"/>
    </xf>
    <xf numFmtId="0" fontId="12" fillId="0" borderId="9" xfId="3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3"/>
    <cellStyle name="Обычный_Зразок плану 11_12 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0"/>
  <sheetViews>
    <sheetView view="pageBreakPreview" zoomScaleSheetLayoutView="100" workbookViewId="0">
      <selection activeCell="G18" sqref="G18"/>
    </sheetView>
  </sheetViews>
  <sheetFormatPr defaultColWidth="8.85546875" defaultRowHeight="12.75"/>
  <cols>
    <col min="1" max="1" width="3.42578125" style="1" customWidth="1"/>
    <col min="2" max="2" width="4.42578125" style="1" customWidth="1"/>
    <col min="3" max="3" width="41.85546875" style="1" customWidth="1"/>
    <col min="4" max="4" width="6.42578125" style="1" customWidth="1"/>
    <col min="5" max="5" width="3.85546875" style="1" customWidth="1"/>
    <col min="6" max="6" width="3.42578125" style="1" customWidth="1"/>
    <col min="7" max="7" width="4.85546875" style="1" customWidth="1"/>
    <col min="8" max="8" width="5.140625" style="1" customWidth="1"/>
    <col min="9" max="9" width="4.42578125" style="1" customWidth="1"/>
    <col min="10" max="10" width="4.85546875" style="1" customWidth="1"/>
    <col min="11" max="12" width="4.42578125" style="1" customWidth="1"/>
    <col min="13" max="13" width="5" style="1" customWidth="1"/>
    <col min="14" max="16384" width="8.85546875" style="1"/>
  </cols>
  <sheetData>
    <row r="1" spans="1:14">
      <c r="C1" s="23" t="s">
        <v>0</v>
      </c>
      <c r="I1" s="1" t="s">
        <v>24</v>
      </c>
    </row>
    <row r="2" spans="1:14">
      <c r="C2" s="1" t="s">
        <v>1</v>
      </c>
      <c r="I2" s="1" t="s">
        <v>25</v>
      </c>
    </row>
    <row r="3" spans="1:14" ht="0.75" customHeight="1"/>
    <row r="4" spans="1:14" ht="15" customHeight="1">
      <c r="C4" s="24" t="s">
        <v>2</v>
      </c>
      <c r="I4" s="24" t="s">
        <v>1</v>
      </c>
      <c r="J4" s="24"/>
      <c r="K4" s="24"/>
      <c r="L4" s="24"/>
    </row>
    <row r="5" spans="1:14">
      <c r="C5" s="33" t="s">
        <v>31</v>
      </c>
      <c r="I5" s="1" t="s">
        <v>26</v>
      </c>
    </row>
    <row r="6" spans="1:14">
      <c r="C6" s="1" t="s">
        <v>47</v>
      </c>
    </row>
    <row r="7" spans="1:14">
      <c r="C7" s="1" t="s">
        <v>30</v>
      </c>
    </row>
    <row r="8" spans="1:14">
      <c r="A8" s="4"/>
      <c r="B8" s="4"/>
      <c r="C8" s="5"/>
      <c r="D8" s="6"/>
      <c r="E8" s="7"/>
      <c r="F8" s="6" t="s">
        <v>3</v>
      </c>
      <c r="G8" s="6"/>
      <c r="H8" s="6"/>
      <c r="I8" s="7"/>
      <c r="J8" s="7"/>
      <c r="K8" s="7"/>
      <c r="L8" s="7"/>
      <c r="M8" s="5"/>
    </row>
    <row r="9" spans="1:14" ht="12.75" customHeight="1">
      <c r="A9" s="8"/>
      <c r="B9" s="8"/>
      <c r="C9" s="9"/>
      <c r="D9" s="10"/>
      <c r="E9" s="11" t="s">
        <v>4</v>
      </c>
      <c r="F9" s="7"/>
      <c r="G9" s="12"/>
      <c r="H9" s="13"/>
      <c r="I9" s="14" t="s">
        <v>5</v>
      </c>
      <c r="J9" s="12"/>
      <c r="K9" s="14" t="s">
        <v>6</v>
      </c>
      <c r="L9" s="12"/>
      <c r="M9" s="9"/>
    </row>
    <row r="10" spans="1:14" ht="94.7" customHeight="1">
      <c r="A10" s="15" t="s">
        <v>7</v>
      </c>
      <c r="B10" s="16" t="s">
        <v>27</v>
      </c>
      <c r="C10" s="17" t="s">
        <v>8</v>
      </c>
      <c r="D10" s="16" t="s">
        <v>9</v>
      </c>
      <c r="E10" s="25" t="s">
        <v>10</v>
      </c>
      <c r="F10" s="25" t="s">
        <v>11</v>
      </c>
      <c r="G10" s="25" t="s">
        <v>12</v>
      </c>
      <c r="H10" s="26" t="s">
        <v>13</v>
      </c>
      <c r="I10" s="25" t="s">
        <v>14</v>
      </c>
      <c r="J10" s="25" t="s">
        <v>15</v>
      </c>
      <c r="K10" s="25" t="s">
        <v>14</v>
      </c>
      <c r="L10" s="27" t="s">
        <v>15</v>
      </c>
      <c r="M10" s="28" t="s">
        <v>16</v>
      </c>
    </row>
    <row r="11" spans="1:14">
      <c r="A11" s="18"/>
      <c r="B11" s="19"/>
      <c r="C11" s="2"/>
      <c r="D11" s="2" t="s">
        <v>18</v>
      </c>
      <c r="E11" s="2"/>
      <c r="F11" s="2"/>
      <c r="G11" s="19"/>
      <c r="H11" s="10"/>
      <c r="I11" s="19"/>
      <c r="J11" s="19"/>
      <c r="K11" s="19"/>
      <c r="L11" s="19"/>
      <c r="M11" s="10"/>
      <c r="N11" s="10"/>
    </row>
    <row r="12" spans="1:14">
      <c r="A12" s="29"/>
      <c r="B12" s="10"/>
      <c r="C12" s="10"/>
      <c r="D12" s="10"/>
      <c r="E12" s="10"/>
      <c r="F12" s="10"/>
      <c r="G12" s="10"/>
      <c r="H12" s="19"/>
      <c r="I12" s="10"/>
      <c r="J12" s="10"/>
      <c r="K12" s="10"/>
      <c r="L12" s="10"/>
      <c r="M12" s="10"/>
      <c r="N12" s="10"/>
    </row>
    <row r="13" spans="1:14">
      <c r="A13" s="21">
        <v>1</v>
      </c>
      <c r="B13" s="34">
        <v>1.1000000000000001</v>
      </c>
      <c r="C13" s="35" t="s">
        <v>32</v>
      </c>
      <c r="D13" s="36">
        <v>90</v>
      </c>
      <c r="E13" s="21"/>
      <c r="F13" s="21"/>
      <c r="G13" s="21">
        <v>12</v>
      </c>
      <c r="H13" s="21">
        <v>78</v>
      </c>
      <c r="I13" s="21">
        <v>1</v>
      </c>
      <c r="J13" s="21" t="s">
        <v>22</v>
      </c>
      <c r="K13" s="21"/>
      <c r="L13" s="21"/>
      <c r="M13" s="30"/>
    </row>
    <row r="14" spans="1:14">
      <c r="A14" s="21">
        <v>2</v>
      </c>
      <c r="B14" s="34">
        <v>1.2</v>
      </c>
      <c r="C14" s="35" t="s">
        <v>33</v>
      </c>
      <c r="D14" s="36">
        <v>90</v>
      </c>
      <c r="E14" s="21">
        <v>8</v>
      </c>
      <c r="F14" s="21"/>
      <c r="G14" s="21">
        <v>4</v>
      </c>
      <c r="H14" s="21">
        <v>78</v>
      </c>
      <c r="I14" s="21">
        <v>1</v>
      </c>
      <c r="J14" s="21" t="s">
        <v>22</v>
      </c>
      <c r="K14" s="21" t="s">
        <v>46</v>
      </c>
      <c r="L14" s="21"/>
      <c r="M14" s="30"/>
    </row>
    <row r="15" spans="1:14">
      <c r="A15" s="21">
        <v>3</v>
      </c>
      <c r="B15" s="34">
        <v>1.3</v>
      </c>
      <c r="C15" s="35" t="s">
        <v>34</v>
      </c>
      <c r="D15" s="36">
        <v>90</v>
      </c>
      <c r="E15" s="21">
        <v>8</v>
      </c>
      <c r="F15" s="21"/>
      <c r="G15" s="21">
        <v>4</v>
      </c>
      <c r="H15" s="21">
        <v>78</v>
      </c>
      <c r="I15" s="21"/>
      <c r="J15" s="21"/>
      <c r="K15" s="21">
        <v>1</v>
      </c>
      <c r="L15" s="21" t="s">
        <v>23</v>
      </c>
      <c r="M15" s="30"/>
    </row>
    <row r="16" spans="1:14">
      <c r="A16" s="21">
        <v>4</v>
      </c>
      <c r="B16" s="34">
        <v>1.4</v>
      </c>
      <c r="C16" s="37" t="s">
        <v>35</v>
      </c>
      <c r="D16" s="36">
        <v>120</v>
      </c>
      <c r="E16" s="21">
        <v>8</v>
      </c>
      <c r="F16" s="21"/>
      <c r="G16" s="21">
        <v>8</v>
      </c>
      <c r="H16" s="21">
        <v>104</v>
      </c>
      <c r="I16" s="21"/>
      <c r="J16" s="21"/>
      <c r="K16" s="21">
        <v>1</v>
      </c>
      <c r="L16" s="21" t="s">
        <v>23</v>
      </c>
      <c r="M16" s="30"/>
    </row>
    <row r="17" spans="1:17">
      <c r="A17" s="21">
        <v>5</v>
      </c>
      <c r="B17" s="34">
        <v>1.5</v>
      </c>
      <c r="C17" s="37" t="s">
        <v>36</v>
      </c>
      <c r="D17" s="36">
        <v>120</v>
      </c>
      <c r="E17" s="21">
        <v>8</v>
      </c>
      <c r="F17" s="21"/>
      <c r="G17" s="21">
        <v>8</v>
      </c>
      <c r="H17" s="21">
        <v>104</v>
      </c>
      <c r="I17" s="21"/>
      <c r="J17" s="21"/>
      <c r="K17" s="21">
        <v>1</v>
      </c>
      <c r="L17" s="21" t="s">
        <v>23</v>
      </c>
      <c r="M17" s="30"/>
      <c r="Q17" s="20"/>
    </row>
    <row r="18" spans="1:17" ht="25.5">
      <c r="A18" s="21">
        <v>6</v>
      </c>
      <c r="B18" s="34">
        <v>2.1</v>
      </c>
      <c r="C18" s="35" t="s">
        <v>37</v>
      </c>
      <c r="D18" s="36">
        <v>90</v>
      </c>
      <c r="E18" s="21">
        <v>8</v>
      </c>
      <c r="F18" s="21">
        <v>4</v>
      </c>
      <c r="G18" s="21"/>
      <c r="H18" s="21">
        <v>78</v>
      </c>
      <c r="I18" s="21"/>
      <c r="J18" s="21"/>
      <c r="K18" s="21">
        <v>1</v>
      </c>
      <c r="L18" s="21" t="s">
        <v>22</v>
      </c>
      <c r="M18" s="30"/>
      <c r="N18" s="20"/>
    </row>
    <row r="19" spans="1:17">
      <c r="A19" s="21">
        <v>7</v>
      </c>
      <c r="B19" s="21">
        <v>2.2000000000000002</v>
      </c>
      <c r="C19" s="35" t="s">
        <v>38</v>
      </c>
      <c r="D19" s="36">
        <v>90</v>
      </c>
      <c r="E19" s="21">
        <v>8</v>
      </c>
      <c r="F19" s="21"/>
      <c r="G19" s="21">
        <v>4</v>
      </c>
      <c r="H19" s="21">
        <v>78</v>
      </c>
      <c r="I19" s="21"/>
      <c r="J19" s="21"/>
      <c r="K19" s="21">
        <v>1</v>
      </c>
      <c r="L19" s="21" t="s">
        <v>22</v>
      </c>
      <c r="M19" s="30"/>
      <c r="N19" s="20"/>
    </row>
    <row r="20" spans="1:17" ht="25.5">
      <c r="A20" s="21">
        <v>8</v>
      </c>
      <c r="B20" s="34">
        <v>2.2999999999999998</v>
      </c>
      <c r="C20" s="35" t="s">
        <v>48</v>
      </c>
      <c r="D20" s="36">
        <v>150</v>
      </c>
      <c r="E20" s="21">
        <v>8</v>
      </c>
      <c r="F20" s="21">
        <v>8</v>
      </c>
      <c r="G20" s="21"/>
      <c r="H20" s="21">
        <v>134</v>
      </c>
      <c r="I20" s="21" t="s">
        <v>45</v>
      </c>
      <c r="J20" s="21" t="s">
        <v>23</v>
      </c>
      <c r="K20" s="21"/>
      <c r="L20" s="21"/>
      <c r="M20" s="30"/>
      <c r="N20" s="20"/>
    </row>
    <row r="21" spans="1:17" ht="25.5">
      <c r="A21" s="21">
        <v>9</v>
      </c>
      <c r="B21" s="21">
        <v>2.4</v>
      </c>
      <c r="C21" s="35" t="s">
        <v>39</v>
      </c>
      <c r="D21" s="36">
        <v>150</v>
      </c>
      <c r="E21" s="21">
        <v>8</v>
      </c>
      <c r="F21" s="21">
        <v>8</v>
      </c>
      <c r="G21" s="21"/>
      <c r="H21" s="21">
        <v>134</v>
      </c>
      <c r="I21" s="21" t="s">
        <v>45</v>
      </c>
      <c r="J21" s="21" t="s">
        <v>23</v>
      </c>
      <c r="K21" s="21"/>
      <c r="L21" s="21"/>
      <c r="M21" s="30"/>
    </row>
    <row r="22" spans="1:17">
      <c r="A22" s="21">
        <v>10</v>
      </c>
      <c r="B22" s="34">
        <v>2.5</v>
      </c>
      <c r="C22" s="38" t="s">
        <v>49</v>
      </c>
      <c r="D22" s="36">
        <v>120</v>
      </c>
      <c r="E22" s="21">
        <v>8</v>
      </c>
      <c r="F22" s="21">
        <v>8</v>
      </c>
      <c r="G22" s="21"/>
      <c r="H22" s="21">
        <v>104</v>
      </c>
      <c r="I22" s="21">
        <v>1</v>
      </c>
      <c r="J22" s="21" t="s">
        <v>23</v>
      </c>
      <c r="K22" s="22"/>
      <c r="L22" s="22"/>
      <c r="M22" s="30"/>
    </row>
    <row r="23" spans="1:17" ht="25.5">
      <c r="A23" s="21">
        <v>11</v>
      </c>
      <c r="B23" s="21">
        <v>2.6</v>
      </c>
      <c r="C23" s="35" t="s">
        <v>50</v>
      </c>
      <c r="D23" s="36">
        <v>120</v>
      </c>
      <c r="E23" s="21">
        <v>8</v>
      </c>
      <c r="F23" s="21">
        <v>8</v>
      </c>
      <c r="G23" s="21"/>
      <c r="H23" s="21">
        <v>104</v>
      </c>
      <c r="I23" s="21">
        <v>1</v>
      </c>
      <c r="J23" s="21" t="s">
        <v>23</v>
      </c>
      <c r="K23" s="21"/>
      <c r="L23" s="21"/>
      <c r="M23" s="30"/>
    </row>
    <row r="24" spans="1:17">
      <c r="A24" s="21">
        <v>12</v>
      </c>
      <c r="B24" s="34">
        <v>2.7</v>
      </c>
      <c r="C24" s="35" t="s">
        <v>40</v>
      </c>
      <c r="D24" s="36">
        <v>90</v>
      </c>
      <c r="E24" s="21">
        <v>8</v>
      </c>
      <c r="F24" s="21">
        <v>4</v>
      </c>
      <c r="G24" s="21"/>
      <c r="H24" s="21">
        <v>78</v>
      </c>
      <c r="I24" s="21">
        <v>1</v>
      </c>
      <c r="J24" s="21" t="s">
        <v>22</v>
      </c>
      <c r="K24" s="21"/>
      <c r="L24" s="21"/>
      <c r="M24" s="30"/>
    </row>
    <row r="25" spans="1:17">
      <c r="A25" s="21">
        <v>13</v>
      </c>
      <c r="B25" s="39">
        <v>2.1</v>
      </c>
      <c r="C25" s="35" t="s">
        <v>41</v>
      </c>
      <c r="D25" s="40">
        <v>120</v>
      </c>
      <c r="E25" s="21">
        <v>8</v>
      </c>
      <c r="F25" s="21"/>
      <c r="G25" s="21">
        <v>8</v>
      </c>
      <c r="H25" s="21">
        <v>104</v>
      </c>
      <c r="I25" s="21">
        <v>1</v>
      </c>
      <c r="J25" s="21" t="s">
        <v>23</v>
      </c>
      <c r="K25" s="21"/>
      <c r="L25" s="21"/>
      <c r="M25" s="30"/>
    </row>
    <row r="26" spans="1:17">
      <c r="A26" s="21">
        <v>14</v>
      </c>
      <c r="B26" s="39">
        <v>2.11</v>
      </c>
      <c r="C26" s="35" t="s">
        <v>42</v>
      </c>
      <c r="D26" s="40">
        <v>120</v>
      </c>
      <c r="E26" s="21">
        <v>8</v>
      </c>
      <c r="F26" s="21"/>
      <c r="G26" s="21">
        <v>8</v>
      </c>
      <c r="H26" s="21">
        <v>104</v>
      </c>
      <c r="I26" s="21"/>
      <c r="J26" s="21"/>
      <c r="K26" s="21">
        <v>1</v>
      </c>
      <c r="L26" s="21" t="s">
        <v>23</v>
      </c>
      <c r="M26" s="30"/>
    </row>
    <row r="27" spans="1:17">
      <c r="A27" s="21">
        <v>15</v>
      </c>
      <c r="B27" s="21">
        <v>2.12</v>
      </c>
      <c r="C27" s="35" t="s">
        <v>43</v>
      </c>
      <c r="D27" s="40">
        <v>120</v>
      </c>
      <c r="E27" s="21">
        <v>8</v>
      </c>
      <c r="F27" s="21"/>
      <c r="G27" s="21">
        <v>8</v>
      </c>
      <c r="H27" s="21">
        <v>104</v>
      </c>
      <c r="I27" s="21"/>
      <c r="J27" s="21"/>
      <c r="K27" s="21">
        <v>1</v>
      </c>
      <c r="L27" s="21" t="s">
        <v>23</v>
      </c>
      <c r="M27" s="30"/>
    </row>
    <row r="28" spans="1:17">
      <c r="A28" s="21">
        <v>16</v>
      </c>
      <c r="B28" s="21">
        <v>2.13</v>
      </c>
      <c r="C28" s="35" t="s">
        <v>44</v>
      </c>
      <c r="D28" s="40">
        <v>120</v>
      </c>
      <c r="E28" s="21">
        <v>8</v>
      </c>
      <c r="F28" s="21"/>
      <c r="G28" s="21">
        <v>8</v>
      </c>
      <c r="H28" s="21">
        <v>104</v>
      </c>
      <c r="I28" s="21"/>
      <c r="J28" s="21"/>
      <c r="K28" s="21">
        <v>1</v>
      </c>
      <c r="L28" s="21" t="s">
        <v>23</v>
      </c>
      <c r="M28" s="30"/>
    </row>
    <row r="29" spans="1:17">
      <c r="D29" s="2" t="s">
        <v>19</v>
      </c>
      <c r="E29" s="10"/>
    </row>
    <row r="30" spans="1:17">
      <c r="A30" s="10"/>
      <c r="B30" s="10"/>
      <c r="C30" s="31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7">
      <c r="A31" s="21">
        <v>1</v>
      </c>
      <c r="B31" s="21"/>
      <c r="C31" s="32" t="s">
        <v>20</v>
      </c>
      <c r="D31" s="21">
        <v>180</v>
      </c>
      <c r="E31" s="21"/>
      <c r="F31" s="21"/>
      <c r="G31" s="21"/>
      <c r="H31" s="21">
        <v>180</v>
      </c>
      <c r="I31" s="22"/>
      <c r="J31" s="22"/>
      <c r="K31" s="22"/>
      <c r="L31" s="22"/>
      <c r="M31" s="22"/>
    </row>
    <row r="32" spans="1:17">
      <c r="A32" s="21">
        <v>2</v>
      </c>
      <c r="B32" s="21"/>
      <c r="C32" s="22" t="s">
        <v>28</v>
      </c>
      <c r="D32" s="21">
        <v>720</v>
      </c>
      <c r="E32" s="21"/>
      <c r="F32" s="21"/>
      <c r="G32" s="21"/>
      <c r="H32" s="21">
        <v>720</v>
      </c>
      <c r="I32" s="22"/>
      <c r="J32" s="22" t="s">
        <v>21</v>
      </c>
      <c r="K32" s="22"/>
      <c r="L32" s="22"/>
      <c r="M32" s="22"/>
    </row>
    <row r="33" spans="1:13">
      <c r="A33" s="19"/>
      <c r="B33" s="1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9"/>
      <c r="B34" s="19"/>
      <c r="C34" s="3" t="s">
        <v>17</v>
      </c>
    </row>
    <row r="35" spans="1:13">
      <c r="A35" s="19"/>
      <c r="B35" s="19"/>
      <c r="C35" s="1" t="s">
        <v>29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9"/>
      <c r="B36" s="1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9"/>
      <c r="B37" s="1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9"/>
      <c r="B38" s="1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9"/>
      <c r="B39" s="19"/>
    </row>
    <row r="40" spans="1:13">
      <c r="A40" s="19"/>
      <c r="B40" s="19"/>
    </row>
    <row r="41" spans="1:13">
      <c r="A41" s="19"/>
      <c r="B41" s="19"/>
    </row>
    <row r="42" spans="1:13">
      <c r="A42" s="19"/>
      <c r="B42" s="19"/>
    </row>
    <row r="43" spans="1:13">
      <c r="A43" s="19"/>
      <c r="B43" s="19"/>
    </row>
    <row r="44" spans="1:13">
      <c r="A44" s="19"/>
      <c r="B44" s="19"/>
    </row>
    <row r="45" spans="1:13">
      <c r="A45" s="19"/>
      <c r="B45" s="19"/>
    </row>
    <row r="46" spans="1:13">
      <c r="A46" s="19"/>
      <c r="B46" s="19"/>
    </row>
    <row r="47" spans="1:13">
      <c r="A47" s="19"/>
      <c r="B47" s="19"/>
    </row>
    <row r="48" spans="1:13">
      <c r="A48" s="19"/>
      <c r="B48" s="19"/>
    </row>
    <row r="49" spans="1:2">
      <c r="A49" s="19"/>
      <c r="B49" s="19"/>
    </row>
    <row r="50" spans="1:2">
      <c r="A50" s="10"/>
      <c r="B50" s="10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sqref="A1:N30"/>
    </sheetView>
  </sheetViews>
  <sheetFormatPr defaultColWidth="8.85546875" defaultRowHeight="12"/>
  <cols>
    <col min="1" max="1" width="4.85546875" style="41" customWidth="1"/>
    <col min="2" max="2" width="31.42578125" style="43" customWidth="1"/>
    <col min="3" max="3" width="4.85546875" style="43" customWidth="1"/>
    <col min="4" max="4" width="4.42578125" style="43" customWidth="1"/>
    <col min="5" max="5" width="3.42578125" style="43" customWidth="1"/>
    <col min="6" max="6" width="3" style="43" customWidth="1"/>
    <col min="7" max="7" width="4.140625" style="43" customWidth="1"/>
    <col min="8" max="8" width="3.42578125" style="43" customWidth="1"/>
    <col min="9" max="9" width="3.85546875" style="43" customWidth="1"/>
    <col min="10" max="10" width="5.85546875" style="43" customWidth="1"/>
    <col min="11" max="11" width="5.140625" style="43" customWidth="1"/>
    <col min="12" max="12" width="5.85546875" style="43" customWidth="1"/>
    <col min="13" max="14" width="4.42578125" style="43" customWidth="1"/>
    <col min="15" max="16384" width="8.85546875" style="43"/>
  </cols>
  <sheetData>
    <row r="1" spans="1:14">
      <c r="B1" s="42" t="s">
        <v>81</v>
      </c>
    </row>
    <row r="2" spans="1:14" ht="12.75" thickBot="1">
      <c r="B2" s="44" t="s">
        <v>80</v>
      </c>
    </row>
    <row r="3" spans="1:14">
      <c r="A3" s="108" t="s">
        <v>51</v>
      </c>
      <c r="B3" s="111" t="s">
        <v>52</v>
      </c>
      <c r="C3" s="97" t="s">
        <v>53</v>
      </c>
      <c r="D3" s="114" t="s">
        <v>54</v>
      </c>
      <c r="E3" s="114"/>
      <c r="F3" s="114"/>
      <c r="G3" s="114"/>
      <c r="H3" s="114"/>
      <c r="I3" s="114"/>
      <c r="J3" s="97" t="s">
        <v>55</v>
      </c>
      <c r="K3" s="97" t="s">
        <v>56</v>
      </c>
      <c r="L3" s="97" t="s">
        <v>57</v>
      </c>
      <c r="M3" s="97" t="s">
        <v>58</v>
      </c>
      <c r="N3" s="102" t="s">
        <v>59</v>
      </c>
    </row>
    <row r="4" spans="1:14">
      <c r="A4" s="109"/>
      <c r="B4" s="112"/>
      <c r="C4" s="113"/>
      <c r="D4" s="91" t="s">
        <v>60</v>
      </c>
      <c r="E4" s="106" t="s">
        <v>61</v>
      </c>
      <c r="F4" s="106"/>
      <c r="G4" s="106"/>
      <c r="H4" s="106"/>
      <c r="I4" s="91" t="s">
        <v>62</v>
      </c>
      <c r="J4" s="107"/>
      <c r="K4" s="107"/>
      <c r="L4" s="98"/>
      <c r="M4" s="100"/>
      <c r="N4" s="103"/>
    </row>
    <row r="5" spans="1:14">
      <c r="A5" s="109"/>
      <c r="B5" s="112"/>
      <c r="C5" s="113"/>
      <c r="D5" s="91"/>
      <c r="E5" s="93" t="s">
        <v>63</v>
      </c>
      <c r="F5" s="107" t="s">
        <v>64</v>
      </c>
      <c r="G5" s="107"/>
      <c r="H5" s="107"/>
      <c r="I5" s="91"/>
      <c r="J5" s="107"/>
      <c r="K5" s="107"/>
      <c r="L5" s="98"/>
      <c r="M5" s="100"/>
      <c r="N5" s="103"/>
    </row>
    <row r="6" spans="1:14">
      <c r="A6" s="109"/>
      <c r="B6" s="112"/>
      <c r="C6" s="113"/>
      <c r="D6" s="91"/>
      <c r="E6" s="93"/>
      <c r="F6" s="93" t="s">
        <v>65</v>
      </c>
      <c r="G6" s="91" t="s">
        <v>66</v>
      </c>
      <c r="H6" s="91" t="s">
        <v>67</v>
      </c>
      <c r="I6" s="91"/>
      <c r="J6" s="107"/>
      <c r="K6" s="107"/>
      <c r="L6" s="98"/>
      <c r="M6" s="100"/>
      <c r="N6" s="103"/>
    </row>
    <row r="7" spans="1:14" ht="62.45" customHeight="1" thickBot="1">
      <c r="A7" s="110"/>
      <c r="B7" s="101"/>
      <c r="C7" s="105"/>
      <c r="D7" s="105"/>
      <c r="E7" s="94"/>
      <c r="F7" s="94"/>
      <c r="G7" s="92"/>
      <c r="H7" s="92"/>
      <c r="I7" s="105"/>
      <c r="J7" s="117"/>
      <c r="K7" s="117"/>
      <c r="L7" s="99"/>
      <c r="M7" s="101"/>
      <c r="N7" s="104"/>
    </row>
    <row r="8" spans="1:14" ht="15" customHeight="1">
      <c r="A8" s="115" t="s">
        <v>68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</row>
    <row r="9" spans="1:14" s="55" customFormat="1">
      <c r="A9" s="45">
        <v>1</v>
      </c>
      <c r="B9" s="46" t="s">
        <v>82</v>
      </c>
      <c r="C9" s="47">
        <v>3</v>
      </c>
      <c r="D9" s="48">
        <v>90</v>
      </c>
      <c r="E9" s="49">
        <v>12</v>
      </c>
      <c r="F9" s="50"/>
      <c r="G9" s="50">
        <v>12</v>
      </c>
      <c r="H9" s="50"/>
      <c r="I9" s="51">
        <v>78</v>
      </c>
      <c r="J9" s="52">
        <v>1</v>
      </c>
      <c r="K9" s="52"/>
      <c r="L9" s="53">
        <v>1</v>
      </c>
      <c r="M9" s="53"/>
      <c r="N9" s="54"/>
    </row>
    <row r="10" spans="1:14" s="55" customFormat="1">
      <c r="A10" s="45">
        <v>2</v>
      </c>
      <c r="B10" s="56" t="s">
        <v>83</v>
      </c>
      <c r="C10" s="47">
        <v>3</v>
      </c>
      <c r="D10" s="48">
        <v>90</v>
      </c>
      <c r="E10" s="49">
        <v>12</v>
      </c>
      <c r="F10" s="50">
        <v>8</v>
      </c>
      <c r="G10" s="50">
        <v>4</v>
      </c>
      <c r="H10" s="50"/>
      <c r="I10" s="48">
        <v>78</v>
      </c>
      <c r="J10" s="57">
        <v>1</v>
      </c>
      <c r="K10" s="57"/>
      <c r="L10" s="58">
        <v>1</v>
      </c>
      <c r="M10" s="58"/>
      <c r="N10" s="54"/>
    </row>
    <row r="11" spans="1:14" s="55" customFormat="1">
      <c r="A11" s="45">
        <v>3</v>
      </c>
      <c r="B11" s="59" t="s">
        <v>84</v>
      </c>
      <c r="C11" s="47">
        <v>3</v>
      </c>
      <c r="D11" s="48">
        <v>90</v>
      </c>
      <c r="E11" s="49">
        <v>12</v>
      </c>
      <c r="F11" s="50">
        <v>8</v>
      </c>
      <c r="G11" s="50">
        <v>4</v>
      </c>
      <c r="H11" s="50"/>
      <c r="I11" s="48">
        <v>78</v>
      </c>
      <c r="J11" s="52">
        <v>1</v>
      </c>
      <c r="K11" s="52"/>
      <c r="L11" s="53">
        <v>1</v>
      </c>
      <c r="M11" s="53"/>
      <c r="N11" s="54"/>
    </row>
    <row r="12" spans="1:14" s="55" customFormat="1">
      <c r="A12" s="45">
        <v>4</v>
      </c>
      <c r="B12" s="59" t="s">
        <v>69</v>
      </c>
      <c r="C12" s="47">
        <v>4</v>
      </c>
      <c r="D12" s="51">
        <v>120</v>
      </c>
      <c r="E12" s="50">
        <v>16</v>
      </c>
      <c r="F12" s="50">
        <v>8</v>
      </c>
      <c r="G12" s="50">
        <v>8</v>
      </c>
      <c r="H12" s="50"/>
      <c r="I12" s="48">
        <v>104</v>
      </c>
      <c r="J12" s="57">
        <v>2</v>
      </c>
      <c r="K12" s="57"/>
      <c r="L12" s="58"/>
      <c r="M12" s="58">
        <v>2</v>
      </c>
      <c r="N12" s="54"/>
    </row>
    <row r="13" spans="1:14" s="55" customFormat="1">
      <c r="A13" s="45">
        <v>5</v>
      </c>
      <c r="B13" s="59" t="s">
        <v>70</v>
      </c>
      <c r="C13" s="47">
        <v>4</v>
      </c>
      <c r="D13" s="48">
        <v>120</v>
      </c>
      <c r="E13" s="49">
        <v>16</v>
      </c>
      <c r="F13" s="50">
        <v>8</v>
      </c>
      <c r="G13" s="50">
        <v>8</v>
      </c>
      <c r="H13" s="50"/>
      <c r="I13" s="48">
        <v>104</v>
      </c>
      <c r="J13" s="57">
        <v>2</v>
      </c>
      <c r="K13" s="57"/>
      <c r="L13" s="58"/>
      <c r="M13" s="58">
        <v>2</v>
      </c>
      <c r="N13" s="54"/>
    </row>
    <row r="14" spans="1:14" s="55" customFormat="1" ht="24">
      <c r="A14" s="45">
        <v>6</v>
      </c>
      <c r="B14" s="60" t="s">
        <v>85</v>
      </c>
      <c r="C14" s="47">
        <v>3</v>
      </c>
      <c r="D14" s="48">
        <v>90</v>
      </c>
      <c r="E14" s="49">
        <v>12</v>
      </c>
      <c r="F14" s="49">
        <v>8</v>
      </c>
      <c r="G14" s="49">
        <v>4</v>
      </c>
      <c r="H14" s="49"/>
      <c r="I14" s="51">
        <v>78</v>
      </c>
      <c r="J14" s="70">
        <v>2</v>
      </c>
      <c r="K14" s="61"/>
      <c r="L14" s="62">
        <v>2</v>
      </c>
      <c r="M14" s="63"/>
      <c r="N14" s="54"/>
    </row>
    <row r="15" spans="1:14" s="55" customFormat="1">
      <c r="A15" s="45">
        <v>7</v>
      </c>
      <c r="B15" s="59" t="s">
        <v>86</v>
      </c>
      <c r="C15" s="47">
        <v>3</v>
      </c>
      <c r="D15" s="48">
        <v>90</v>
      </c>
      <c r="E15" s="49">
        <v>12</v>
      </c>
      <c r="F15" s="50">
        <v>8</v>
      </c>
      <c r="G15" s="50">
        <v>4</v>
      </c>
      <c r="H15" s="50"/>
      <c r="I15" s="48">
        <v>78</v>
      </c>
      <c r="J15" s="52">
        <v>2</v>
      </c>
      <c r="K15" s="52"/>
      <c r="L15" s="53">
        <v>2</v>
      </c>
      <c r="M15" s="53"/>
      <c r="N15" s="54"/>
    </row>
    <row r="16" spans="1:14" s="55" customFormat="1" ht="24">
      <c r="A16" s="45">
        <v>8</v>
      </c>
      <c r="B16" s="71" t="s">
        <v>87</v>
      </c>
      <c r="C16" s="47">
        <v>5</v>
      </c>
      <c r="D16" s="48">
        <v>150</v>
      </c>
      <c r="E16" s="49">
        <v>16</v>
      </c>
      <c r="F16" s="50">
        <v>8</v>
      </c>
      <c r="G16" s="50"/>
      <c r="H16" s="50">
        <v>8</v>
      </c>
      <c r="I16" s="48">
        <v>134</v>
      </c>
      <c r="J16" s="52"/>
      <c r="K16" s="52">
        <v>1</v>
      </c>
      <c r="L16" s="53"/>
      <c r="M16" s="53">
        <v>1</v>
      </c>
      <c r="N16" s="54"/>
    </row>
    <row r="17" spans="1:14" s="55" customFormat="1" ht="36">
      <c r="A17" s="45">
        <v>9</v>
      </c>
      <c r="B17" s="71" t="s">
        <v>88</v>
      </c>
      <c r="C17" s="47">
        <v>5</v>
      </c>
      <c r="D17" s="48">
        <v>150</v>
      </c>
      <c r="E17" s="49">
        <v>16</v>
      </c>
      <c r="F17" s="50">
        <v>8</v>
      </c>
      <c r="G17" s="50"/>
      <c r="H17" s="50">
        <v>8</v>
      </c>
      <c r="I17" s="48">
        <v>134</v>
      </c>
      <c r="J17" s="52"/>
      <c r="K17" s="52">
        <v>1</v>
      </c>
      <c r="L17" s="53"/>
      <c r="M17" s="53">
        <v>1</v>
      </c>
      <c r="N17" s="54"/>
    </row>
    <row r="18" spans="1:14" s="55" customFormat="1">
      <c r="A18" s="45">
        <v>10</v>
      </c>
      <c r="B18" s="71" t="s">
        <v>91</v>
      </c>
      <c r="C18" s="47">
        <v>4</v>
      </c>
      <c r="D18" s="48">
        <v>120</v>
      </c>
      <c r="E18" s="49">
        <v>16</v>
      </c>
      <c r="F18" s="50">
        <v>8</v>
      </c>
      <c r="G18" s="50"/>
      <c r="H18" s="50">
        <v>8</v>
      </c>
      <c r="I18" s="48">
        <v>104</v>
      </c>
      <c r="J18" s="57">
        <v>1</v>
      </c>
      <c r="K18" s="57"/>
      <c r="L18" s="58"/>
      <c r="M18" s="58">
        <v>1</v>
      </c>
      <c r="N18" s="54"/>
    </row>
    <row r="19" spans="1:14" s="55" customFormat="1" ht="24">
      <c r="A19" s="45">
        <v>11</v>
      </c>
      <c r="B19" s="56" t="s">
        <v>89</v>
      </c>
      <c r="C19" s="47">
        <v>4</v>
      </c>
      <c r="D19" s="48">
        <v>120</v>
      </c>
      <c r="E19" s="49">
        <v>16</v>
      </c>
      <c r="F19" s="50">
        <v>8</v>
      </c>
      <c r="G19" s="50"/>
      <c r="H19" s="50">
        <v>8</v>
      </c>
      <c r="I19" s="48">
        <v>104</v>
      </c>
      <c r="J19" s="57">
        <v>1</v>
      </c>
      <c r="K19" s="57"/>
      <c r="L19" s="58"/>
      <c r="M19" s="58">
        <v>1</v>
      </c>
      <c r="N19" s="54"/>
    </row>
    <row r="20" spans="1:14" s="55" customFormat="1">
      <c r="A20" s="45">
        <v>12</v>
      </c>
      <c r="B20" s="56" t="s">
        <v>90</v>
      </c>
      <c r="C20" s="47">
        <v>3</v>
      </c>
      <c r="D20" s="48">
        <v>90</v>
      </c>
      <c r="E20" s="49">
        <v>12</v>
      </c>
      <c r="F20" s="50">
        <v>8</v>
      </c>
      <c r="G20" s="50"/>
      <c r="H20" s="50">
        <v>4</v>
      </c>
      <c r="I20" s="48">
        <v>78</v>
      </c>
      <c r="J20" s="57">
        <v>1</v>
      </c>
      <c r="K20" s="57"/>
      <c r="L20" s="58">
        <v>1</v>
      </c>
      <c r="M20" s="58"/>
      <c r="N20" s="54"/>
    </row>
    <row r="21" spans="1:14" s="55" customFormat="1">
      <c r="A21" s="45">
        <v>13</v>
      </c>
      <c r="B21" s="59" t="s">
        <v>71</v>
      </c>
      <c r="C21" s="47">
        <v>4</v>
      </c>
      <c r="D21" s="48">
        <v>120</v>
      </c>
      <c r="E21" s="49">
        <v>16</v>
      </c>
      <c r="F21" s="50">
        <v>8</v>
      </c>
      <c r="G21" s="50"/>
      <c r="H21" s="50">
        <v>8</v>
      </c>
      <c r="I21" s="51">
        <v>104</v>
      </c>
      <c r="J21" s="53">
        <v>2</v>
      </c>
      <c r="K21" s="52"/>
      <c r="L21" s="53"/>
      <c r="M21" s="53">
        <v>2</v>
      </c>
      <c r="N21" s="54"/>
    </row>
    <row r="22" spans="1:14" s="55" customFormat="1">
      <c r="A22" s="45">
        <v>14</v>
      </c>
      <c r="B22" s="59" t="s">
        <v>72</v>
      </c>
      <c r="C22" s="47">
        <v>4</v>
      </c>
      <c r="D22" s="48">
        <v>120</v>
      </c>
      <c r="E22" s="49">
        <v>16</v>
      </c>
      <c r="F22" s="50">
        <v>8</v>
      </c>
      <c r="G22" s="50"/>
      <c r="H22" s="50">
        <v>8</v>
      </c>
      <c r="I22" s="48">
        <v>104</v>
      </c>
      <c r="J22" s="53">
        <v>2</v>
      </c>
      <c r="K22" s="52"/>
      <c r="L22" s="53"/>
      <c r="M22" s="53">
        <v>2</v>
      </c>
      <c r="N22" s="54"/>
    </row>
    <row r="23" spans="1:14" s="55" customFormat="1">
      <c r="A23" s="45">
        <v>15</v>
      </c>
      <c r="B23" s="59" t="s">
        <v>73</v>
      </c>
      <c r="C23" s="47">
        <v>4</v>
      </c>
      <c r="D23" s="48">
        <v>120</v>
      </c>
      <c r="E23" s="49">
        <v>16</v>
      </c>
      <c r="F23" s="50">
        <v>8</v>
      </c>
      <c r="G23" s="50"/>
      <c r="H23" s="50">
        <v>8</v>
      </c>
      <c r="I23" s="48">
        <v>104</v>
      </c>
      <c r="J23" s="53">
        <v>2</v>
      </c>
      <c r="K23" s="52"/>
      <c r="L23" s="53"/>
      <c r="M23" s="53">
        <v>2</v>
      </c>
      <c r="N23" s="54"/>
    </row>
    <row r="24" spans="1:14" s="55" customFormat="1">
      <c r="A24" s="45">
        <v>16</v>
      </c>
      <c r="B24" s="59" t="s">
        <v>74</v>
      </c>
      <c r="C24" s="47">
        <v>4</v>
      </c>
      <c r="D24" s="48">
        <v>120</v>
      </c>
      <c r="E24" s="49">
        <v>16</v>
      </c>
      <c r="F24" s="50">
        <v>8</v>
      </c>
      <c r="G24" s="50"/>
      <c r="H24" s="50">
        <v>8</v>
      </c>
      <c r="I24" s="48">
        <v>104</v>
      </c>
      <c r="J24" s="58">
        <v>2</v>
      </c>
      <c r="K24" s="57"/>
      <c r="L24" s="53"/>
      <c r="M24" s="58">
        <v>2</v>
      </c>
      <c r="N24" s="54"/>
    </row>
    <row r="25" spans="1:14" ht="12.75">
      <c r="A25" s="95" t="s">
        <v>75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6"/>
    </row>
    <row r="26" spans="1:14" s="55" customFormat="1">
      <c r="A26" s="45">
        <v>17</v>
      </c>
      <c r="B26" s="56" t="s">
        <v>20</v>
      </c>
      <c r="C26" s="47">
        <v>6</v>
      </c>
      <c r="D26" s="48">
        <f>30*C26</f>
        <v>180</v>
      </c>
      <c r="E26" s="49"/>
      <c r="F26" s="50"/>
      <c r="G26" s="50"/>
      <c r="H26" s="50"/>
      <c r="I26" s="48">
        <f>D26-E26</f>
        <v>180</v>
      </c>
      <c r="J26" s="64"/>
      <c r="K26" s="64"/>
      <c r="L26" s="65">
        <v>3</v>
      </c>
      <c r="M26" s="65"/>
      <c r="N26" s="66"/>
    </row>
    <row r="27" spans="1:14" s="55" customFormat="1">
      <c r="A27" s="45">
        <v>18</v>
      </c>
      <c r="B27" s="67" t="s">
        <v>76</v>
      </c>
      <c r="C27" s="47">
        <v>24</v>
      </c>
      <c r="D27" s="48">
        <f>30*C27</f>
        <v>720</v>
      </c>
      <c r="E27" s="49"/>
      <c r="F27" s="50"/>
      <c r="G27" s="50"/>
      <c r="H27" s="50"/>
      <c r="I27" s="48">
        <f>D27-E27</f>
        <v>720</v>
      </c>
      <c r="J27" s="64"/>
      <c r="K27" s="64"/>
      <c r="L27" s="65"/>
      <c r="M27" s="65"/>
      <c r="N27" s="66"/>
    </row>
    <row r="29" spans="1:14" ht="12.75">
      <c r="B29" s="68" t="s">
        <v>77</v>
      </c>
      <c r="C29" s="68"/>
      <c r="D29" s="68"/>
      <c r="E29" s="68"/>
      <c r="F29" s="68"/>
      <c r="G29" s="68"/>
      <c r="H29" s="68" t="s">
        <v>78</v>
      </c>
      <c r="I29" s="68"/>
      <c r="J29" s="69"/>
    </row>
    <row r="30" spans="1:14" ht="12.75">
      <c r="B30" t="s">
        <v>79</v>
      </c>
      <c r="C30"/>
      <c r="D30"/>
      <c r="E30"/>
      <c r="F30"/>
      <c r="G30"/>
      <c r="H30"/>
      <c r="I30"/>
      <c r="J30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7" zoomScaleSheetLayoutView="100" workbookViewId="0">
      <selection activeCell="B15" sqref="A1:IV65536"/>
    </sheetView>
  </sheetViews>
  <sheetFormatPr defaultColWidth="8.85546875" defaultRowHeight="12.75"/>
  <cols>
    <col min="1" max="1" width="4" customWidth="1"/>
    <col min="2" max="2" width="21.28515625" customWidth="1"/>
    <col min="3" max="3" width="4.85546875" customWidth="1"/>
    <col min="4" max="4" width="5.140625" customWidth="1"/>
    <col min="5" max="5" width="5.7109375" customWidth="1"/>
    <col min="6" max="6" width="5.140625" customWidth="1"/>
    <col min="7" max="7" width="5.28515625" customWidth="1"/>
    <col min="8" max="8" width="4.42578125" customWidth="1"/>
    <col min="9" max="9" width="5.140625" customWidth="1"/>
    <col min="10" max="10" width="6.42578125" customWidth="1"/>
    <col min="11" max="11" width="5" customWidth="1"/>
    <col min="12" max="13" width="5.28515625" customWidth="1"/>
    <col min="14" max="14" width="4.42578125" customWidth="1"/>
  </cols>
  <sheetData>
    <row r="1" spans="1:14">
      <c r="A1" s="41"/>
      <c r="B1" s="42" t="s">
        <v>81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3.5" thickBot="1">
      <c r="A2" s="41"/>
      <c r="B2" s="44" t="s">
        <v>80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>
      <c r="A3" s="108" t="s">
        <v>51</v>
      </c>
      <c r="B3" s="111" t="s">
        <v>52</v>
      </c>
      <c r="C3" s="97" t="s">
        <v>53</v>
      </c>
      <c r="D3" s="114" t="s">
        <v>54</v>
      </c>
      <c r="E3" s="114"/>
      <c r="F3" s="114"/>
      <c r="G3" s="114"/>
      <c r="H3" s="114"/>
      <c r="I3" s="114"/>
      <c r="J3" s="97" t="s">
        <v>55</v>
      </c>
      <c r="K3" s="97" t="s">
        <v>56</v>
      </c>
      <c r="L3" s="97" t="s">
        <v>57</v>
      </c>
      <c r="M3" s="97" t="s">
        <v>58</v>
      </c>
      <c r="N3" s="102" t="s">
        <v>59</v>
      </c>
    </row>
    <row r="4" spans="1:14">
      <c r="A4" s="109"/>
      <c r="B4" s="112"/>
      <c r="C4" s="113"/>
      <c r="D4" s="91" t="s">
        <v>60</v>
      </c>
      <c r="E4" s="106" t="s">
        <v>61</v>
      </c>
      <c r="F4" s="106"/>
      <c r="G4" s="106"/>
      <c r="H4" s="106"/>
      <c r="I4" s="91" t="s">
        <v>62</v>
      </c>
      <c r="J4" s="107"/>
      <c r="K4" s="107"/>
      <c r="L4" s="98"/>
      <c r="M4" s="100"/>
      <c r="N4" s="103"/>
    </row>
    <row r="5" spans="1:14">
      <c r="A5" s="109"/>
      <c r="B5" s="112"/>
      <c r="C5" s="113"/>
      <c r="D5" s="91"/>
      <c r="E5" s="93" t="s">
        <v>63</v>
      </c>
      <c r="F5" s="107" t="s">
        <v>64</v>
      </c>
      <c r="G5" s="107"/>
      <c r="H5" s="107"/>
      <c r="I5" s="91"/>
      <c r="J5" s="107"/>
      <c r="K5" s="107"/>
      <c r="L5" s="98"/>
      <c r="M5" s="100"/>
      <c r="N5" s="103"/>
    </row>
    <row r="6" spans="1:14">
      <c r="A6" s="109"/>
      <c r="B6" s="112"/>
      <c r="C6" s="113"/>
      <c r="D6" s="91"/>
      <c r="E6" s="93"/>
      <c r="F6" s="93" t="s">
        <v>65</v>
      </c>
      <c r="G6" s="91" t="s">
        <v>66</v>
      </c>
      <c r="H6" s="91" t="s">
        <v>67</v>
      </c>
      <c r="I6" s="91"/>
      <c r="J6" s="107"/>
      <c r="K6" s="107"/>
      <c r="L6" s="98"/>
      <c r="M6" s="100"/>
      <c r="N6" s="103"/>
    </row>
    <row r="7" spans="1:14" ht="62.25" customHeight="1" thickBot="1">
      <c r="A7" s="110"/>
      <c r="B7" s="101"/>
      <c r="C7" s="105"/>
      <c r="D7" s="105"/>
      <c r="E7" s="94"/>
      <c r="F7" s="94"/>
      <c r="G7" s="92"/>
      <c r="H7" s="92"/>
      <c r="I7" s="105"/>
      <c r="J7" s="117"/>
      <c r="K7" s="117"/>
      <c r="L7" s="99"/>
      <c r="M7" s="101"/>
      <c r="N7" s="104"/>
    </row>
    <row r="8" spans="1:14">
      <c r="A8" s="115" t="s">
        <v>68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6"/>
    </row>
    <row r="9" spans="1:14" ht="23.25" customHeight="1">
      <c r="A9" s="45">
        <v>1</v>
      </c>
      <c r="B9" s="46" t="s">
        <v>82</v>
      </c>
      <c r="C9" s="47">
        <v>3</v>
      </c>
      <c r="D9" s="48">
        <v>90</v>
      </c>
      <c r="E9" s="49">
        <v>12</v>
      </c>
      <c r="F9" s="50"/>
      <c r="G9" s="50">
        <v>12</v>
      </c>
      <c r="H9" s="50"/>
      <c r="I9" s="51">
        <v>78</v>
      </c>
      <c r="J9" s="52">
        <v>1</v>
      </c>
      <c r="K9" s="52"/>
      <c r="L9" s="53">
        <v>1</v>
      </c>
      <c r="M9" s="53"/>
      <c r="N9" s="54">
        <v>19</v>
      </c>
    </row>
    <row r="10" spans="1:14" ht="20.100000000000001" customHeight="1">
      <c r="A10" s="45">
        <v>2</v>
      </c>
      <c r="B10" s="56" t="s">
        <v>83</v>
      </c>
      <c r="C10" s="47">
        <v>3</v>
      </c>
      <c r="D10" s="48">
        <v>90</v>
      </c>
      <c r="E10" s="49">
        <v>12</v>
      </c>
      <c r="F10" s="50">
        <v>8</v>
      </c>
      <c r="G10" s="50">
        <v>4</v>
      </c>
      <c r="H10" s="50"/>
      <c r="I10" s="48">
        <v>78</v>
      </c>
      <c r="J10" s="57">
        <v>1</v>
      </c>
      <c r="K10" s="57"/>
      <c r="L10" s="58">
        <v>1</v>
      </c>
      <c r="M10" s="58"/>
      <c r="N10" s="54">
        <v>9</v>
      </c>
    </row>
    <row r="11" spans="1:14" ht="20.100000000000001" customHeight="1">
      <c r="A11" s="45">
        <v>3</v>
      </c>
      <c r="B11" s="59" t="s">
        <v>69</v>
      </c>
      <c r="C11" s="47">
        <v>4</v>
      </c>
      <c r="D11" s="51">
        <v>120</v>
      </c>
      <c r="E11" s="50">
        <v>16</v>
      </c>
      <c r="F11" s="50">
        <v>8</v>
      </c>
      <c r="G11" s="50">
        <v>8</v>
      </c>
      <c r="H11" s="50"/>
      <c r="I11" s="48">
        <v>104</v>
      </c>
      <c r="J11" s="57">
        <v>2</v>
      </c>
      <c r="K11" s="57"/>
      <c r="L11" s="58">
        <v>2</v>
      </c>
      <c r="M11" s="58"/>
      <c r="N11" s="54"/>
    </row>
    <row r="12" spans="1:14" ht="20.100000000000001" customHeight="1">
      <c r="A12" s="45">
        <v>4</v>
      </c>
      <c r="B12" s="59" t="s">
        <v>70</v>
      </c>
      <c r="C12" s="47">
        <v>4</v>
      </c>
      <c r="D12" s="48">
        <v>120</v>
      </c>
      <c r="E12" s="49">
        <v>16</v>
      </c>
      <c r="F12" s="50">
        <v>8</v>
      </c>
      <c r="G12" s="50">
        <v>8</v>
      </c>
      <c r="H12" s="50"/>
      <c r="I12" s="48">
        <v>104</v>
      </c>
      <c r="J12" s="57">
        <v>2</v>
      </c>
      <c r="K12" s="57"/>
      <c r="L12" s="58">
        <v>2</v>
      </c>
      <c r="M12" s="58"/>
      <c r="N12" s="54"/>
    </row>
    <row r="13" spans="1:14" ht="20.100000000000001" customHeight="1">
      <c r="A13" s="45">
        <v>5</v>
      </c>
      <c r="B13" s="59" t="s">
        <v>86</v>
      </c>
      <c r="C13" s="47">
        <v>3</v>
      </c>
      <c r="D13" s="48">
        <v>90</v>
      </c>
      <c r="E13" s="49">
        <v>12</v>
      </c>
      <c r="F13" s="50">
        <v>8</v>
      </c>
      <c r="G13" s="50">
        <v>4</v>
      </c>
      <c r="H13" s="50"/>
      <c r="I13" s="48">
        <v>78</v>
      </c>
      <c r="J13" s="52">
        <v>2</v>
      </c>
      <c r="K13" s="52"/>
      <c r="L13" s="53">
        <v>2</v>
      </c>
      <c r="M13" s="53"/>
      <c r="N13" s="54">
        <v>3</v>
      </c>
    </row>
    <row r="14" spans="1:14" ht="60">
      <c r="A14" s="45">
        <v>6</v>
      </c>
      <c r="B14" s="59" t="s">
        <v>93</v>
      </c>
      <c r="C14" s="47">
        <v>3</v>
      </c>
      <c r="D14" s="48">
        <v>90</v>
      </c>
      <c r="E14" s="49">
        <v>12</v>
      </c>
      <c r="F14" s="50">
        <v>8</v>
      </c>
      <c r="G14" s="50">
        <v>4</v>
      </c>
      <c r="H14" s="50"/>
      <c r="I14" s="48">
        <v>78</v>
      </c>
      <c r="J14" s="52">
        <v>2</v>
      </c>
      <c r="K14" s="52"/>
      <c r="L14" s="53">
        <v>2</v>
      </c>
      <c r="M14" s="53"/>
      <c r="N14" s="54">
        <v>5</v>
      </c>
    </row>
    <row r="15" spans="1:14" ht="36">
      <c r="A15" s="45">
        <v>7</v>
      </c>
      <c r="B15" s="59" t="s">
        <v>100</v>
      </c>
      <c r="C15" s="47">
        <v>4</v>
      </c>
      <c r="D15" s="48">
        <v>120</v>
      </c>
      <c r="E15" s="49">
        <v>16</v>
      </c>
      <c r="F15" s="50">
        <v>8</v>
      </c>
      <c r="G15" s="50"/>
      <c r="H15" s="50">
        <v>8</v>
      </c>
      <c r="I15" s="48">
        <v>104</v>
      </c>
      <c r="J15" s="52">
        <v>1</v>
      </c>
      <c r="K15" s="52"/>
      <c r="L15" s="53"/>
      <c r="M15" s="53">
        <v>1</v>
      </c>
      <c r="N15" s="54">
        <v>10</v>
      </c>
    </row>
    <row r="16" spans="1:14" ht="24">
      <c r="A16" s="45">
        <v>8</v>
      </c>
      <c r="B16" s="59" t="s">
        <v>94</v>
      </c>
      <c r="C16" s="47">
        <v>3</v>
      </c>
      <c r="D16" s="48">
        <v>90</v>
      </c>
      <c r="E16" s="49">
        <v>12</v>
      </c>
      <c r="F16" s="50">
        <v>8</v>
      </c>
      <c r="G16" s="50"/>
      <c r="H16" s="50">
        <v>4</v>
      </c>
      <c r="I16" s="48">
        <v>78</v>
      </c>
      <c r="J16" s="57">
        <v>1</v>
      </c>
      <c r="K16" s="57"/>
      <c r="L16" s="58">
        <v>1</v>
      </c>
      <c r="M16" s="58"/>
      <c r="N16" s="54">
        <v>10</v>
      </c>
    </row>
    <row r="17" spans="1:14" ht="36">
      <c r="A17" s="45">
        <v>9</v>
      </c>
      <c r="B17" s="59" t="s">
        <v>95</v>
      </c>
      <c r="C17" s="47">
        <v>3</v>
      </c>
      <c r="D17" s="48">
        <v>90</v>
      </c>
      <c r="E17" s="49">
        <v>12</v>
      </c>
      <c r="F17" s="50">
        <v>8</v>
      </c>
      <c r="G17" s="50"/>
      <c r="H17" s="50">
        <v>4</v>
      </c>
      <c r="I17" s="48">
        <v>78</v>
      </c>
      <c r="J17" s="57">
        <v>1</v>
      </c>
      <c r="K17" s="57"/>
      <c r="L17" s="58">
        <v>1</v>
      </c>
      <c r="M17" s="58"/>
      <c r="N17" s="54">
        <v>10</v>
      </c>
    </row>
    <row r="18" spans="1:14" ht="24">
      <c r="A18" s="45">
        <v>10</v>
      </c>
      <c r="B18" s="59" t="s">
        <v>96</v>
      </c>
      <c r="C18" s="47">
        <v>5</v>
      </c>
      <c r="D18" s="48">
        <v>150</v>
      </c>
      <c r="E18" s="49">
        <v>16</v>
      </c>
      <c r="F18" s="50">
        <v>8</v>
      </c>
      <c r="G18" s="50"/>
      <c r="H18" s="50">
        <v>8</v>
      </c>
      <c r="I18" s="48">
        <v>134</v>
      </c>
      <c r="J18" s="57"/>
      <c r="K18" s="57">
        <v>1</v>
      </c>
      <c r="L18" s="58"/>
      <c r="M18" s="58">
        <v>1</v>
      </c>
      <c r="N18" s="54">
        <v>10</v>
      </c>
    </row>
    <row r="19" spans="1:14" ht="24">
      <c r="A19" s="45">
        <v>11</v>
      </c>
      <c r="B19" s="59" t="s">
        <v>97</v>
      </c>
      <c r="C19" s="47">
        <v>5</v>
      </c>
      <c r="D19" s="48">
        <v>150</v>
      </c>
      <c r="E19" s="49">
        <v>16</v>
      </c>
      <c r="F19" s="50">
        <v>8</v>
      </c>
      <c r="G19" s="50"/>
      <c r="H19" s="50">
        <v>8</v>
      </c>
      <c r="I19" s="48">
        <v>134</v>
      </c>
      <c r="J19" s="57"/>
      <c r="K19" s="57">
        <v>1</v>
      </c>
      <c r="L19" s="58"/>
      <c r="M19" s="58">
        <v>1</v>
      </c>
      <c r="N19" s="54">
        <v>10</v>
      </c>
    </row>
    <row r="20" spans="1:14" ht="24">
      <c r="A20" s="45">
        <v>12</v>
      </c>
      <c r="B20" s="59" t="s">
        <v>98</v>
      </c>
      <c r="C20" s="47">
        <v>4</v>
      </c>
      <c r="D20" s="48">
        <v>120</v>
      </c>
      <c r="E20" s="49">
        <v>16</v>
      </c>
      <c r="F20" s="50">
        <v>8</v>
      </c>
      <c r="G20" s="50"/>
      <c r="H20" s="50">
        <v>8</v>
      </c>
      <c r="I20" s="51">
        <v>104</v>
      </c>
      <c r="J20" s="53">
        <v>1</v>
      </c>
      <c r="K20" s="52"/>
      <c r="L20" s="53"/>
      <c r="M20" s="53">
        <v>1</v>
      </c>
      <c r="N20" s="54">
        <v>10</v>
      </c>
    </row>
    <row r="21" spans="1:14" ht="20.100000000000001" customHeight="1">
      <c r="A21" s="45">
        <v>13</v>
      </c>
      <c r="B21" s="59" t="s">
        <v>71</v>
      </c>
      <c r="C21" s="47">
        <v>4</v>
      </c>
      <c r="D21" s="48">
        <v>120</v>
      </c>
      <c r="E21" s="49">
        <v>16</v>
      </c>
      <c r="F21" s="50">
        <v>8</v>
      </c>
      <c r="G21" s="50"/>
      <c r="H21" s="50">
        <v>8</v>
      </c>
      <c r="I21" s="51">
        <v>104</v>
      </c>
      <c r="J21" s="53">
        <v>2</v>
      </c>
      <c r="K21" s="52"/>
      <c r="L21" s="53"/>
      <c r="M21" s="53">
        <v>2</v>
      </c>
      <c r="N21" s="54"/>
    </row>
    <row r="22" spans="1:14" ht="20.100000000000001" customHeight="1">
      <c r="A22" s="45">
        <v>14</v>
      </c>
      <c r="B22" s="59" t="s">
        <v>72</v>
      </c>
      <c r="C22" s="47">
        <v>4</v>
      </c>
      <c r="D22" s="48">
        <v>120</v>
      </c>
      <c r="E22" s="49">
        <v>16</v>
      </c>
      <c r="F22" s="50">
        <v>8</v>
      </c>
      <c r="G22" s="50"/>
      <c r="H22" s="50">
        <v>8</v>
      </c>
      <c r="I22" s="48">
        <v>104</v>
      </c>
      <c r="J22" s="53">
        <v>2</v>
      </c>
      <c r="K22" s="52"/>
      <c r="L22" s="53"/>
      <c r="M22" s="53">
        <v>2</v>
      </c>
      <c r="N22" s="54"/>
    </row>
    <row r="23" spans="1:14" ht="20.100000000000001" customHeight="1">
      <c r="A23" s="45">
        <v>15</v>
      </c>
      <c r="B23" s="59" t="s">
        <v>73</v>
      </c>
      <c r="C23" s="47">
        <v>4</v>
      </c>
      <c r="D23" s="48">
        <v>120</v>
      </c>
      <c r="E23" s="49">
        <v>16</v>
      </c>
      <c r="F23" s="50">
        <v>8</v>
      </c>
      <c r="G23" s="50"/>
      <c r="H23" s="50">
        <v>8</v>
      </c>
      <c r="I23" s="48">
        <v>104</v>
      </c>
      <c r="J23" s="53">
        <v>2</v>
      </c>
      <c r="K23" s="52"/>
      <c r="L23" s="53"/>
      <c r="M23" s="53">
        <v>2</v>
      </c>
      <c r="N23" s="54"/>
    </row>
    <row r="24" spans="1:14" ht="20.100000000000001" customHeight="1">
      <c r="A24" s="45">
        <v>16</v>
      </c>
      <c r="B24" s="59" t="s">
        <v>74</v>
      </c>
      <c r="C24" s="47">
        <v>4</v>
      </c>
      <c r="D24" s="48">
        <v>120</v>
      </c>
      <c r="E24" s="49">
        <v>16</v>
      </c>
      <c r="F24" s="50">
        <v>8</v>
      </c>
      <c r="G24" s="50"/>
      <c r="H24" s="50">
        <v>8</v>
      </c>
      <c r="I24" s="48">
        <v>104</v>
      </c>
      <c r="J24" s="58">
        <v>2</v>
      </c>
      <c r="K24" s="57"/>
      <c r="L24" s="53"/>
      <c r="M24" s="58">
        <v>2</v>
      </c>
      <c r="N24" s="54"/>
    </row>
    <row r="25" spans="1:14">
      <c r="A25" s="95" t="s">
        <v>75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6"/>
    </row>
    <row r="26" spans="1:14" ht="24">
      <c r="A26" s="45">
        <v>17</v>
      </c>
      <c r="B26" s="56" t="s">
        <v>20</v>
      </c>
      <c r="C26" s="47">
        <v>6</v>
      </c>
      <c r="D26" s="48">
        <f>30*C26</f>
        <v>180</v>
      </c>
      <c r="E26" s="49"/>
      <c r="F26" s="50"/>
      <c r="G26" s="50"/>
      <c r="H26" s="50"/>
      <c r="I26" s="48">
        <f>D26-E26</f>
        <v>180</v>
      </c>
      <c r="J26" s="64"/>
      <c r="K26" s="64"/>
      <c r="L26" s="65">
        <v>3</v>
      </c>
      <c r="M26" s="65"/>
      <c r="N26" s="66"/>
    </row>
    <row r="27" spans="1:14" ht="24">
      <c r="A27" s="45">
        <v>18</v>
      </c>
      <c r="B27" s="67" t="s">
        <v>76</v>
      </c>
      <c r="C27" s="47">
        <v>24</v>
      </c>
      <c r="D27" s="48">
        <f>30*C27</f>
        <v>720</v>
      </c>
      <c r="E27" s="49"/>
      <c r="F27" s="50"/>
      <c r="G27" s="50"/>
      <c r="H27" s="50"/>
      <c r="I27" s="48">
        <f>D27-E27</f>
        <v>720</v>
      </c>
      <c r="J27" s="64"/>
      <c r="K27" s="64"/>
      <c r="L27" s="65"/>
      <c r="M27" s="65"/>
      <c r="N27" s="66"/>
    </row>
    <row r="28" spans="1:14">
      <c r="A28" s="41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>
      <c r="A29" s="41"/>
      <c r="B29" s="68" t="s">
        <v>99</v>
      </c>
      <c r="C29" s="68"/>
      <c r="D29" s="68"/>
      <c r="E29" s="68"/>
      <c r="F29" s="68"/>
      <c r="G29" s="68"/>
      <c r="H29" s="68" t="s">
        <v>78</v>
      </c>
      <c r="I29" s="68"/>
      <c r="J29" s="69"/>
      <c r="K29" s="43"/>
      <c r="L29" s="43"/>
      <c r="M29" s="43"/>
      <c r="N29" s="43"/>
    </row>
    <row r="30" spans="1:14">
      <c r="A30" s="41"/>
      <c r="B30" t="s">
        <v>92</v>
      </c>
      <c r="K30" s="43"/>
      <c r="L30" s="43"/>
      <c r="M30" s="43"/>
      <c r="N30" s="43"/>
    </row>
  </sheetData>
  <mergeCells count="19">
    <mergeCell ref="A8:N8"/>
    <mergeCell ref="J3:J7"/>
    <mergeCell ref="K3:K7"/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</mergeCells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topLeftCell="A10" zoomScale="90" zoomScaleSheetLayoutView="90" workbookViewId="0">
      <selection activeCell="P25" sqref="P25"/>
    </sheetView>
  </sheetViews>
  <sheetFormatPr defaultColWidth="8.85546875" defaultRowHeight="12.75"/>
  <cols>
    <col min="1" max="1" width="4" customWidth="1"/>
    <col min="2" max="2" width="37.140625" customWidth="1"/>
    <col min="3" max="3" width="4.85546875" customWidth="1"/>
    <col min="4" max="4" width="5.140625" customWidth="1"/>
    <col min="5" max="5" width="4.85546875" customWidth="1"/>
    <col min="6" max="6" width="5.140625" customWidth="1"/>
    <col min="7" max="7" width="5.28515625" customWidth="1"/>
    <col min="8" max="8" width="4.42578125" customWidth="1"/>
    <col min="9" max="9" width="6.28515625" customWidth="1"/>
    <col min="10" max="10" width="4.85546875" customWidth="1"/>
    <col min="11" max="11" width="5" customWidth="1"/>
    <col min="12" max="13" width="5.28515625" customWidth="1"/>
    <col min="14" max="14" width="4.42578125" customWidth="1"/>
  </cols>
  <sheetData>
    <row r="1" spans="1:14" s="73" customFormat="1" ht="15.75">
      <c r="A1" s="72"/>
      <c r="B1" s="75" t="s">
        <v>106</v>
      </c>
    </row>
    <row r="2" spans="1:14" s="73" customFormat="1" ht="15.75">
      <c r="A2" s="72"/>
      <c r="B2" s="73" t="s">
        <v>108</v>
      </c>
    </row>
    <row r="3" spans="1:14" s="73" customFormat="1" ht="9" customHeight="1">
      <c r="A3" s="72"/>
    </row>
    <row r="4" spans="1:14" s="73" customFormat="1" ht="15.75">
      <c r="A4" s="119" t="s">
        <v>51</v>
      </c>
      <c r="B4" s="128" t="s">
        <v>52</v>
      </c>
      <c r="C4" s="121" t="s">
        <v>53</v>
      </c>
      <c r="D4" s="126" t="s">
        <v>54</v>
      </c>
      <c r="E4" s="126"/>
      <c r="F4" s="126"/>
      <c r="G4" s="126"/>
      <c r="H4" s="126"/>
      <c r="I4" s="126"/>
      <c r="J4" s="121" t="s">
        <v>55</v>
      </c>
      <c r="K4" s="121" t="s">
        <v>56</v>
      </c>
      <c r="L4" s="121" t="s">
        <v>57</v>
      </c>
      <c r="M4" s="121" t="s">
        <v>58</v>
      </c>
      <c r="N4" s="124" t="s">
        <v>107</v>
      </c>
    </row>
    <row r="5" spans="1:14" s="73" customFormat="1" ht="15.75">
      <c r="A5" s="122"/>
      <c r="B5" s="128"/>
      <c r="C5" s="121"/>
      <c r="D5" s="118" t="s">
        <v>60</v>
      </c>
      <c r="E5" s="126" t="s">
        <v>61</v>
      </c>
      <c r="F5" s="126"/>
      <c r="G5" s="126"/>
      <c r="H5" s="126"/>
      <c r="I5" s="118" t="s">
        <v>62</v>
      </c>
      <c r="J5" s="127"/>
      <c r="K5" s="127"/>
      <c r="L5" s="122"/>
      <c r="M5" s="123"/>
      <c r="N5" s="125"/>
    </row>
    <row r="6" spans="1:14" s="73" customFormat="1" ht="15.75">
      <c r="A6" s="122"/>
      <c r="B6" s="128"/>
      <c r="C6" s="121"/>
      <c r="D6" s="118"/>
      <c r="E6" s="119" t="s">
        <v>63</v>
      </c>
      <c r="F6" s="127" t="s">
        <v>64</v>
      </c>
      <c r="G6" s="127"/>
      <c r="H6" s="127"/>
      <c r="I6" s="118"/>
      <c r="J6" s="127"/>
      <c r="K6" s="127"/>
      <c r="L6" s="122"/>
      <c r="M6" s="123"/>
      <c r="N6" s="125"/>
    </row>
    <row r="7" spans="1:14" s="73" customFormat="1" ht="15.75">
      <c r="A7" s="122"/>
      <c r="B7" s="128"/>
      <c r="C7" s="121"/>
      <c r="D7" s="118"/>
      <c r="E7" s="119"/>
      <c r="F7" s="119" t="s">
        <v>65</v>
      </c>
      <c r="G7" s="118" t="s">
        <v>66</v>
      </c>
      <c r="H7" s="118" t="s">
        <v>67</v>
      </c>
      <c r="I7" s="118"/>
      <c r="J7" s="127"/>
      <c r="K7" s="127"/>
      <c r="L7" s="122"/>
      <c r="M7" s="123"/>
      <c r="N7" s="125"/>
    </row>
    <row r="8" spans="1:14" s="73" customFormat="1" ht="62.25" customHeight="1">
      <c r="A8" s="122"/>
      <c r="B8" s="123"/>
      <c r="C8" s="121"/>
      <c r="D8" s="121"/>
      <c r="E8" s="119"/>
      <c r="F8" s="119"/>
      <c r="G8" s="118"/>
      <c r="H8" s="118"/>
      <c r="I8" s="121"/>
      <c r="J8" s="127"/>
      <c r="K8" s="127"/>
      <c r="L8" s="122"/>
      <c r="M8" s="123"/>
      <c r="N8" s="125"/>
    </row>
    <row r="9" spans="1:14" s="73" customFormat="1" ht="15.75">
      <c r="A9" s="120" t="s">
        <v>68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s="73" customFormat="1" ht="33.75" customHeight="1">
      <c r="A10" s="77">
        <v>1</v>
      </c>
      <c r="B10" s="78" t="s">
        <v>102</v>
      </c>
      <c r="C10" s="79">
        <v>3</v>
      </c>
      <c r="D10" s="80">
        <v>90</v>
      </c>
      <c r="E10" s="81">
        <v>8</v>
      </c>
      <c r="F10" s="81"/>
      <c r="G10" s="81">
        <v>8</v>
      </c>
      <c r="H10" s="81"/>
      <c r="I10" s="80">
        <v>82</v>
      </c>
      <c r="J10" s="82">
        <v>1</v>
      </c>
      <c r="K10" s="82"/>
      <c r="L10" s="83">
        <v>1</v>
      </c>
      <c r="M10" s="83"/>
      <c r="N10" s="84">
        <v>19</v>
      </c>
    </row>
    <row r="11" spans="1:14" s="73" customFormat="1" ht="27.75" customHeight="1">
      <c r="A11" s="77">
        <v>2</v>
      </c>
      <c r="B11" s="78" t="s">
        <v>83</v>
      </c>
      <c r="C11" s="79">
        <v>3</v>
      </c>
      <c r="D11" s="80">
        <v>90</v>
      </c>
      <c r="E11" s="81">
        <v>8</v>
      </c>
      <c r="F11" s="81">
        <v>4</v>
      </c>
      <c r="G11" s="81">
        <v>4</v>
      </c>
      <c r="H11" s="81"/>
      <c r="I11" s="80">
        <v>78</v>
      </c>
      <c r="J11" s="82">
        <v>1</v>
      </c>
      <c r="K11" s="82"/>
      <c r="L11" s="83">
        <v>1</v>
      </c>
      <c r="M11" s="83"/>
      <c r="N11" s="84">
        <v>9</v>
      </c>
    </row>
    <row r="12" spans="1:14" s="73" customFormat="1" ht="37.5" customHeight="1">
      <c r="A12" s="77">
        <v>3</v>
      </c>
      <c r="B12" s="78" t="s">
        <v>103</v>
      </c>
      <c r="C12" s="79">
        <v>3</v>
      </c>
      <c r="D12" s="80">
        <v>90</v>
      </c>
      <c r="E12" s="81">
        <v>8</v>
      </c>
      <c r="F12" s="81">
        <v>4</v>
      </c>
      <c r="G12" s="81"/>
      <c r="H12" s="81">
        <v>4</v>
      </c>
      <c r="I12" s="80">
        <v>82</v>
      </c>
      <c r="J12" s="82">
        <v>1</v>
      </c>
      <c r="K12" s="82"/>
      <c r="L12" s="83">
        <v>1</v>
      </c>
      <c r="M12" s="83"/>
      <c r="N12" s="84">
        <v>10</v>
      </c>
    </row>
    <row r="13" spans="1:14" s="73" customFormat="1" ht="31.5" customHeight="1">
      <c r="A13" s="77">
        <v>4</v>
      </c>
      <c r="B13" s="78" t="s">
        <v>100</v>
      </c>
      <c r="C13" s="79">
        <v>5</v>
      </c>
      <c r="D13" s="80">
        <v>150</v>
      </c>
      <c r="E13" s="81">
        <v>12</v>
      </c>
      <c r="F13" s="81">
        <v>6</v>
      </c>
      <c r="G13" s="81"/>
      <c r="H13" s="81">
        <v>6</v>
      </c>
      <c r="I13" s="80">
        <v>138</v>
      </c>
      <c r="J13" s="82"/>
      <c r="K13" s="82">
        <v>1</v>
      </c>
      <c r="L13" s="83"/>
      <c r="M13" s="83">
        <v>1</v>
      </c>
      <c r="N13" s="84">
        <v>10</v>
      </c>
    </row>
    <row r="14" spans="1:14" s="73" customFormat="1" ht="33" customHeight="1">
      <c r="A14" s="77">
        <v>5</v>
      </c>
      <c r="B14" s="78" t="s">
        <v>95</v>
      </c>
      <c r="C14" s="79">
        <v>3</v>
      </c>
      <c r="D14" s="80">
        <v>90</v>
      </c>
      <c r="E14" s="81">
        <v>10</v>
      </c>
      <c r="F14" s="81">
        <v>6</v>
      </c>
      <c r="G14" s="81"/>
      <c r="H14" s="81">
        <v>4</v>
      </c>
      <c r="I14" s="80">
        <v>80</v>
      </c>
      <c r="J14" s="82">
        <v>1</v>
      </c>
      <c r="K14" s="82"/>
      <c r="L14" s="83">
        <v>1</v>
      </c>
      <c r="M14" s="83"/>
      <c r="N14" s="84">
        <v>10</v>
      </c>
    </row>
    <row r="15" spans="1:14" s="73" customFormat="1" ht="33.75" customHeight="1">
      <c r="A15" s="77">
        <v>6</v>
      </c>
      <c r="B15" s="78" t="s">
        <v>96</v>
      </c>
      <c r="C15" s="79">
        <v>5</v>
      </c>
      <c r="D15" s="80">
        <v>150</v>
      </c>
      <c r="E15" s="81">
        <v>16</v>
      </c>
      <c r="F15" s="81">
        <v>12</v>
      </c>
      <c r="G15" s="81"/>
      <c r="H15" s="81">
        <v>4</v>
      </c>
      <c r="I15" s="80">
        <v>134</v>
      </c>
      <c r="J15" s="82"/>
      <c r="K15" s="82">
        <v>1</v>
      </c>
      <c r="L15" s="83">
        <v>1</v>
      </c>
      <c r="M15" s="83"/>
      <c r="N15" s="84">
        <v>10</v>
      </c>
    </row>
    <row r="16" spans="1:14" s="73" customFormat="1" ht="36" customHeight="1">
      <c r="A16" s="77">
        <v>7</v>
      </c>
      <c r="B16" s="78" t="s">
        <v>98</v>
      </c>
      <c r="C16" s="79">
        <v>3</v>
      </c>
      <c r="D16" s="80">
        <v>90</v>
      </c>
      <c r="E16" s="81">
        <v>10</v>
      </c>
      <c r="F16" s="81">
        <v>6</v>
      </c>
      <c r="G16" s="81"/>
      <c r="H16" s="81">
        <v>4</v>
      </c>
      <c r="I16" s="80">
        <v>80</v>
      </c>
      <c r="J16" s="82">
        <v>1</v>
      </c>
      <c r="K16" s="82"/>
      <c r="L16" s="83">
        <v>1</v>
      </c>
      <c r="M16" s="83"/>
      <c r="N16" s="84">
        <v>10</v>
      </c>
    </row>
    <row r="17" spans="1:14" s="73" customFormat="1" ht="34.5" customHeight="1">
      <c r="A17" s="77">
        <v>8</v>
      </c>
      <c r="B17" s="78" t="s">
        <v>105</v>
      </c>
      <c r="C17" s="79">
        <v>5</v>
      </c>
      <c r="D17" s="80">
        <v>150</v>
      </c>
      <c r="E17" s="81">
        <v>16</v>
      </c>
      <c r="F17" s="81">
        <v>12</v>
      </c>
      <c r="G17" s="81"/>
      <c r="H17" s="81">
        <v>4</v>
      </c>
      <c r="I17" s="80">
        <v>104</v>
      </c>
      <c r="J17" s="83">
        <v>1</v>
      </c>
      <c r="K17" s="82"/>
      <c r="L17" s="83"/>
      <c r="M17" s="83">
        <v>1</v>
      </c>
      <c r="N17" s="84">
        <v>10</v>
      </c>
    </row>
    <row r="18" spans="1:14" s="89" customFormat="1" ht="32.25" customHeight="1">
      <c r="A18" s="86">
        <v>3</v>
      </c>
      <c r="B18" s="90" t="s">
        <v>113</v>
      </c>
      <c r="C18" s="79">
        <v>4</v>
      </c>
      <c r="D18" s="80">
        <v>120</v>
      </c>
      <c r="E18" s="81">
        <v>8</v>
      </c>
      <c r="F18" s="81">
        <v>2</v>
      </c>
      <c r="G18" s="81">
        <v>6</v>
      </c>
      <c r="H18" s="81"/>
      <c r="I18" s="80">
        <v>112</v>
      </c>
      <c r="J18" s="82">
        <v>2</v>
      </c>
      <c r="K18" s="82"/>
      <c r="L18" s="83">
        <v>2</v>
      </c>
      <c r="M18" s="83"/>
      <c r="N18" s="76"/>
    </row>
    <row r="19" spans="1:14" s="89" customFormat="1" ht="49.5" customHeight="1">
      <c r="A19" s="86">
        <v>4</v>
      </c>
      <c r="B19" s="90" t="s">
        <v>112</v>
      </c>
      <c r="C19" s="79">
        <v>4</v>
      </c>
      <c r="D19" s="80">
        <v>120</v>
      </c>
      <c r="E19" s="81">
        <v>8</v>
      </c>
      <c r="F19" s="81">
        <v>2</v>
      </c>
      <c r="G19" s="81">
        <v>6</v>
      </c>
      <c r="H19" s="81"/>
      <c r="I19" s="80">
        <v>112</v>
      </c>
      <c r="J19" s="82">
        <v>2</v>
      </c>
      <c r="K19" s="82"/>
      <c r="L19" s="83">
        <v>2</v>
      </c>
      <c r="M19" s="83"/>
      <c r="N19" s="76"/>
    </row>
    <row r="20" spans="1:14" s="89" customFormat="1" ht="36" customHeight="1">
      <c r="A20" s="86">
        <v>5</v>
      </c>
      <c r="B20" s="78" t="s">
        <v>109</v>
      </c>
      <c r="C20" s="79">
        <v>3</v>
      </c>
      <c r="D20" s="80">
        <v>90</v>
      </c>
      <c r="E20" s="81">
        <v>8</v>
      </c>
      <c r="F20" s="81">
        <v>4</v>
      </c>
      <c r="G20" s="81">
        <v>4</v>
      </c>
      <c r="H20" s="81"/>
      <c r="I20" s="80">
        <v>82</v>
      </c>
      <c r="J20" s="82">
        <v>2</v>
      </c>
      <c r="K20" s="82"/>
      <c r="L20" s="83">
        <v>2</v>
      </c>
      <c r="M20" s="83"/>
      <c r="N20" s="76">
        <v>3</v>
      </c>
    </row>
    <row r="21" spans="1:14" s="89" customFormat="1" ht="39.75" customHeight="1">
      <c r="A21" s="86">
        <v>6</v>
      </c>
      <c r="B21" s="78" t="s">
        <v>104</v>
      </c>
      <c r="C21" s="79">
        <v>3</v>
      </c>
      <c r="D21" s="80">
        <v>90</v>
      </c>
      <c r="E21" s="81">
        <v>18</v>
      </c>
      <c r="F21" s="81">
        <v>8</v>
      </c>
      <c r="G21" s="81"/>
      <c r="H21" s="81">
        <v>10</v>
      </c>
      <c r="I21" s="80">
        <v>72</v>
      </c>
      <c r="J21" s="82">
        <v>2</v>
      </c>
      <c r="K21" s="82"/>
      <c r="L21" s="83">
        <v>2</v>
      </c>
      <c r="M21" s="83"/>
      <c r="N21" s="76">
        <v>10</v>
      </c>
    </row>
    <row r="22" spans="1:14" s="89" customFormat="1" ht="32.25" customHeight="1">
      <c r="A22" s="86">
        <v>13</v>
      </c>
      <c r="B22" s="90" t="s">
        <v>111</v>
      </c>
      <c r="C22" s="79">
        <v>4</v>
      </c>
      <c r="D22" s="80">
        <v>120</v>
      </c>
      <c r="E22" s="81">
        <v>14</v>
      </c>
      <c r="F22" s="81">
        <v>4</v>
      </c>
      <c r="G22" s="81"/>
      <c r="H22" s="81">
        <v>10</v>
      </c>
      <c r="I22" s="80">
        <v>106</v>
      </c>
      <c r="J22" s="82">
        <v>2</v>
      </c>
      <c r="K22" s="82"/>
      <c r="L22" s="83">
        <v>2</v>
      </c>
      <c r="M22" s="83"/>
      <c r="N22" s="76">
        <v>10</v>
      </c>
    </row>
    <row r="23" spans="1:14" s="89" customFormat="1" ht="32.25" customHeight="1">
      <c r="A23" s="86">
        <v>14</v>
      </c>
      <c r="B23" s="90" t="s">
        <v>115</v>
      </c>
      <c r="C23" s="79">
        <v>4</v>
      </c>
      <c r="D23" s="80">
        <v>120</v>
      </c>
      <c r="E23" s="81">
        <v>14</v>
      </c>
      <c r="F23" s="81">
        <v>4</v>
      </c>
      <c r="G23" s="81"/>
      <c r="H23" s="81">
        <v>10</v>
      </c>
      <c r="I23" s="80">
        <v>106</v>
      </c>
      <c r="J23" s="82">
        <v>2</v>
      </c>
      <c r="K23" s="82"/>
      <c r="L23" s="83">
        <v>2</v>
      </c>
      <c r="M23" s="83"/>
      <c r="N23" s="76">
        <v>10</v>
      </c>
    </row>
    <row r="24" spans="1:14" s="89" customFormat="1" ht="31.5" customHeight="1">
      <c r="A24" s="86">
        <v>15</v>
      </c>
      <c r="B24" s="90" t="s">
        <v>116</v>
      </c>
      <c r="C24" s="79">
        <v>4</v>
      </c>
      <c r="D24" s="80">
        <v>120</v>
      </c>
      <c r="E24" s="81">
        <v>14</v>
      </c>
      <c r="F24" s="81">
        <v>4</v>
      </c>
      <c r="G24" s="81"/>
      <c r="H24" s="81">
        <v>10</v>
      </c>
      <c r="I24" s="80">
        <v>106</v>
      </c>
      <c r="J24" s="82">
        <v>2</v>
      </c>
      <c r="K24" s="82"/>
      <c r="L24" s="83">
        <v>2</v>
      </c>
      <c r="M24" s="83"/>
      <c r="N24" s="76">
        <v>10</v>
      </c>
    </row>
    <row r="25" spans="1:14" s="89" customFormat="1" ht="34.5" customHeight="1">
      <c r="A25" s="86">
        <v>16</v>
      </c>
      <c r="B25" s="90" t="s">
        <v>114</v>
      </c>
      <c r="C25" s="79">
        <v>4</v>
      </c>
      <c r="D25" s="80">
        <v>120</v>
      </c>
      <c r="E25" s="81">
        <v>14</v>
      </c>
      <c r="F25" s="81">
        <v>4</v>
      </c>
      <c r="G25" s="81"/>
      <c r="H25" s="81">
        <v>10</v>
      </c>
      <c r="I25" s="80">
        <v>106</v>
      </c>
      <c r="J25" s="83">
        <v>2</v>
      </c>
      <c r="K25" s="82"/>
      <c r="L25" s="83">
        <v>2</v>
      </c>
      <c r="M25" s="83"/>
      <c r="N25" s="76">
        <v>10</v>
      </c>
    </row>
    <row r="26" spans="1:14" s="73" customFormat="1" ht="15.75">
      <c r="A26" s="120" t="s">
        <v>75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</row>
    <row r="27" spans="1:14" s="73" customFormat="1" ht="22.5" customHeight="1">
      <c r="A27" s="77">
        <v>17</v>
      </c>
      <c r="B27" s="78" t="s">
        <v>20</v>
      </c>
      <c r="C27" s="79">
        <v>6</v>
      </c>
      <c r="D27" s="80">
        <f>30*C27</f>
        <v>180</v>
      </c>
      <c r="E27" s="81"/>
      <c r="F27" s="81"/>
      <c r="G27" s="81"/>
      <c r="H27" s="81"/>
      <c r="I27" s="80">
        <f>D27-E27</f>
        <v>180</v>
      </c>
      <c r="J27" s="85"/>
      <c r="K27" s="85"/>
      <c r="L27" s="86">
        <v>3</v>
      </c>
      <c r="M27" s="86"/>
      <c r="N27" s="87"/>
    </row>
    <row r="28" spans="1:14" s="73" customFormat="1" ht="24.75" customHeight="1">
      <c r="A28" s="77">
        <v>18</v>
      </c>
      <c r="B28" s="88" t="s">
        <v>76</v>
      </c>
      <c r="C28" s="79">
        <v>24</v>
      </c>
      <c r="D28" s="80">
        <f>30*C28</f>
        <v>720</v>
      </c>
      <c r="E28" s="81"/>
      <c r="F28" s="81"/>
      <c r="G28" s="81"/>
      <c r="H28" s="81"/>
      <c r="I28" s="80">
        <f>D28-E28</f>
        <v>720</v>
      </c>
      <c r="J28" s="85"/>
      <c r="K28" s="85"/>
      <c r="L28" s="86"/>
      <c r="M28" s="86"/>
      <c r="N28" s="87"/>
    </row>
    <row r="29" spans="1:14" s="73" customFormat="1" ht="15.75">
      <c r="A29" s="72"/>
    </row>
    <row r="30" spans="1:14" s="73" customFormat="1" ht="15.75">
      <c r="A30" s="72"/>
      <c r="B30" s="73" t="s">
        <v>101</v>
      </c>
      <c r="H30" s="73" t="s">
        <v>78</v>
      </c>
      <c r="J30" s="74"/>
    </row>
    <row r="31" spans="1:14" s="73" customFormat="1" ht="15.75">
      <c r="A31" s="72"/>
      <c r="B31" s="73" t="s">
        <v>110</v>
      </c>
    </row>
  </sheetData>
  <mergeCells count="19">
    <mergeCell ref="A9:N9"/>
    <mergeCell ref="J4:J8"/>
    <mergeCell ref="K4:K8"/>
    <mergeCell ref="H7:H8"/>
    <mergeCell ref="F7:F8"/>
    <mergeCell ref="G7:G8"/>
    <mergeCell ref="A26:N26"/>
    <mergeCell ref="L4:L8"/>
    <mergeCell ref="M4:M8"/>
    <mergeCell ref="N4:N8"/>
    <mergeCell ref="D5:D8"/>
    <mergeCell ref="E5:H5"/>
    <mergeCell ref="I5:I8"/>
    <mergeCell ref="E6:E8"/>
    <mergeCell ref="F6:H6"/>
    <mergeCell ref="A4:A8"/>
    <mergeCell ref="B4:B8"/>
    <mergeCell ref="C4:C8"/>
    <mergeCell ref="D4:I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2021</vt:lpstr>
      <vt:lpstr>2022</vt:lpstr>
      <vt:lpstr>2023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2026-03-02T07:50:04Z</cp:lastPrinted>
  <dcterms:created xsi:type="dcterms:W3CDTF">1999-04-14T08:13:28Z</dcterms:created>
  <dcterms:modified xsi:type="dcterms:W3CDTF">2026-03-02T07:50:11Z</dcterms:modified>
</cp:coreProperties>
</file>