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15" windowWidth="10350" windowHeight="11550"/>
  </bookViews>
  <sheets>
    <sheet name="НП" sheetId="21" r:id="rId1"/>
    <sheet name="РП" sheetId="20" r:id="rId2"/>
  </sheets>
  <externalReferences>
    <externalReference r:id="rId3"/>
  </externalReferences>
  <definedNames>
    <definedName name="_xlnm.Print_Area" localSheetId="1">РП!$A$1:$N$65</definedName>
    <definedName name="Т_РВО">'[1]Титульний аркуш'!$L$12</definedName>
    <definedName name="Т_ФН">'[1]Титульний аркуш'!$AS$5</definedName>
  </definedNames>
  <calcPr calcId="124519"/>
  <customWorkbookViews>
    <customWorkbookView name="Admin - Личное представление" guid="{EE976681-B2DE-4303-9B7E-40E09AFECDFC}" mergeInterval="0" personalView="1" maximized="1" windowWidth="1916" windowHeight="766" activeSheetId="2"/>
    <customWorkbookView name="Name - Личное представление" guid="{44C62A48-241E-4DF1-AC92-62D0315A813C}" mergeInterval="0" personalView="1" maximized="1" windowWidth="1676" windowHeight="877" activeSheetId="2"/>
    <customWorkbookView name="LUKA - Личное представление" guid="{166B81B8-929A-4FCC-BF85-2B3261A4471E}" mergeInterval="0" personalView="1" maximized="1" windowWidth="1362" windowHeight="543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User - Личное представление" guid="{467E9560-5281-11D9-933A-0002440B70BE}" mergeInterval="0" personalView="1" maximized="1" xWindow="1" yWindow="1" windowWidth="1676" windowHeight="773" activeSheetId="2"/>
    <customWorkbookView name="Michael Che - Личное представление" guid="{31C3B971-9B40-48BE-97BC-EFE26277DBD6}" mergeInterval="0" personalView="1" maximized="1" windowWidth="1916" windowHeight="746" activeSheetId="3"/>
    <customWorkbookView name="M C - Личное представление" guid="{58EEAAEA-0A5F-44AB-865D-A129AC8665BF}" mergeInterval="0" personalView="1" maximized="1" windowWidth="1916" windowHeight="762" activeSheetId="3"/>
  </customWorkbookViews>
</workbook>
</file>

<file path=xl/calcChain.xml><?xml version="1.0" encoding="utf-8"?>
<calcChain xmlns="http://schemas.openxmlformats.org/spreadsheetml/2006/main">
  <c r="D62" i="20"/>
  <c r="I62" s="1"/>
  <c r="D61"/>
  <c r="I61" s="1"/>
</calcChain>
</file>

<file path=xl/sharedStrings.xml><?xml version="1.0" encoding="utf-8"?>
<sst xmlns="http://schemas.openxmlformats.org/spreadsheetml/2006/main" count="211" uniqueCount="113">
  <si>
    <t xml:space="preserve"> II курс</t>
  </si>
  <si>
    <t>IV курс</t>
  </si>
  <si>
    <t xml:space="preserve">Чистяков В.Г.          </t>
  </si>
  <si>
    <t>Вища математика</t>
  </si>
  <si>
    <t>КР</t>
  </si>
  <si>
    <t>Дискретна математика</t>
  </si>
  <si>
    <t>Алгоритмізація та програмування</t>
  </si>
  <si>
    <t>Комп'ютерна графіка</t>
  </si>
  <si>
    <t>Прикладні нейро-нечіткі системи</t>
  </si>
  <si>
    <t>Інтелектуальний аналіз даних</t>
  </si>
  <si>
    <t>Переддипломна практика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</si>
  <si>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</si>
  <si>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</si>
  <si>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</si>
  <si>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</si>
  <si>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</si>
  <si>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</si>
  <si>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</si>
  <si>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</si>
  <si>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</si>
  <si>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</si>
  <si>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</si>
  <si>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</si>
  <si>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</si>
  <si>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</si>
  <si>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</si>
  <si>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</si>
  <si>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</si>
  <si>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Українська мова за професійним спрямуванням</t>
  </si>
  <si>
    <t>Виконання кваліфікаційної роботи</t>
  </si>
  <si>
    <t xml:space="preserve">Директор ННЦ ЗО                                          </t>
  </si>
  <si>
    <t>Іноземна мова за професійним спрямуванням</t>
  </si>
  <si>
    <t>Фiзична культура</t>
  </si>
  <si>
    <t>Основи охорони праці та безпека життєдіяльності</t>
  </si>
  <si>
    <t>Кафедра</t>
  </si>
  <si>
    <t>Філософія</t>
  </si>
  <si>
    <t>Економічна інформатика</t>
  </si>
  <si>
    <t>Технологія проектування та адміністрування баз даних</t>
  </si>
  <si>
    <t>Інформаційні системи і технології в управлінні</t>
  </si>
  <si>
    <t>Моделі і структури даних інформаційних систем</t>
  </si>
  <si>
    <t xml:space="preserve"> IІI курс</t>
  </si>
  <si>
    <t xml:space="preserve"> ВИКОНАННЯ НАВЧАЛЬНОГО ПЛАНУ</t>
  </si>
  <si>
    <t>бакалавр</t>
  </si>
  <si>
    <t>Назва   дисципліни</t>
  </si>
  <si>
    <t>Годин по плану</t>
  </si>
  <si>
    <t>Оцінка</t>
  </si>
  <si>
    <t>Дата</t>
  </si>
  <si>
    <t>Підпис декана</t>
  </si>
  <si>
    <t>І КУРС</t>
  </si>
  <si>
    <t xml:space="preserve"> 1  С Е М Е С Т Р</t>
  </si>
  <si>
    <t xml:space="preserve"> 2  С Е М Е С Т Р</t>
  </si>
  <si>
    <t>Iсторiя та культура України</t>
  </si>
  <si>
    <t>Методист</t>
  </si>
  <si>
    <t>ІІ КУРС</t>
  </si>
  <si>
    <t>3  С Е М Е С Т Р</t>
  </si>
  <si>
    <t xml:space="preserve"> 4  С Е М Е С Т Р</t>
  </si>
  <si>
    <t>КТ 901</t>
  </si>
  <si>
    <t>Комп'ютернi мережi та телекомунiкацiї</t>
  </si>
  <si>
    <t>Економіка та організація підприємства</t>
  </si>
  <si>
    <t>Організація та ведення ІТ-бізнесу</t>
  </si>
  <si>
    <t>Основи схемотехніки та архітектура комп'ютерів</t>
  </si>
  <si>
    <t>Правознавство</t>
  </si>
  <si>
    <t>Теорія ймовірностей і математична статистика</t>
  </si>
  <si>
    <t xml:space="preserve">Технологія проектування та адміністрування баз даних </t>
  </si>
  <si>
    <t>ВДПП1: Автоматизація бізнес процесів</t>
  </si>
  <si>
    <r>
      <rPr>
        <u/>
        <sz val="12"/>
        <rFont val="Georgia"/>
        <family val="1"/>
        <charset val="204"/>
      </rPr>
      <t>ОПП</t>
    </r>
    <r>
      <rPr>
        <sz val="12"/>
        <rFont val="Georgia"/>
        <family val="1"/>
        <charset val="204"/>
      </rPr>
      <t xml:space="preserve"> </t>
    </r>
    <r>
      <rPr>
        <i/>
        <sz val="12"/>
        <rFont val="Georgia"/>
        <family val="1"/>
        <charset val="204"/>
      </rPr>
      <t>Комп'ютерні технології в бізнесі</t>
    </r>
  </si>
  <si>
    <t>Фiзика</t>
  </si>
  <si>
    <t xml:space="preserve">Іноземна мова </t>
  </si>
  <si>
    <t>1, 2</t>
  </si>
  <si>
    <t>ВКЗП 1</t>
  </si>
  <si>
    <t>ВКЗП 2</t>
  </si>
  <si>
    <t>Фiлософiя</t>
  </si>
  <si>
    <t>Основи схемотехніки та аркітектура комп`ютерів</t>
  </si>
  <si>
    <t>Теорiя ймовiрностей i математична статистика</t>
  </si>
  <si>
    <t>Економiчна iнформатика</t>
  </si>
  <si>
    <t>Iнформацiйнi системи i технологiї в управлінні</t>
  </si>
  <si>
    <t>ВКПП 1</t>
  </si>
  <si>
    <t>Технологія проектування та адміністрування баз даних (БД)</t>
  </si>
  <si>
    <t>4</t>
  </si>
  <si>
    <t>Організація і ведення ІТ-бізнесу</t>
  </si>
  <si>
    <t>ВКЗП 3</t>
  </si>
  <si>
    <t>ВКПП 4</t>
  </si>
  <si>
    <t>Системи прийняття рiшень</t>
  </si>
  <si>
    <t>Моделювання економiки</t>
  </si>
  <si>
    <t>Управлiння проектами iнформатизацiї</t>
  </si>
  <si>
    <t>Технологія проектування інформаційних систем</t>
  </si>
  <si>
    <t>Економiчна кiбернетика</t>
  </si>
  <si>
    <t>Якість та тестування програмного забезпечення</t>
  </si>
  <si>
    <t>Об'єктно-орієнтоване програмування</t>
  </si>
  <si>
    <t>Системний аналiз</t>
  </si>
  <si>
    <t>ВКЗП 4</t>
  </si>
  <si>
    <t>ВКПП 5</t>
  </si>
  <si>
    <t>ВКЗП 5</t>
  </si>
  <si>
    <t>ВКЗП 6</t>
  </si>
  <si>
    <t>Прикладне програмування в бізнесі</t>
  </si>
  <si>
    <t>Основи бізнес-аналізу</t>
  </si>
  <si>
    <t>Методи та інформаційні технології обробки даних</t>
  </si>
  <si>
    <t> Технології захисту інформації</t>
  </si>
  <si>
    <t>ВКПП 6</t>
  </si>
  <si>
    <t>ВКПП 7</t>
  </si>
  <si>
    <t>ВКПП 8</t>
  </si>
  <si>
    <t>12.12.2025 р.</t>
  </si>
  <si>
    <r>
      <t xml:space="preserve">ВКПП 2: </t>
    </r>
    <r>
      <rPr>
        <i/>
        <sz val="11"/>
        <rFont val="Georgia"/>
        <family val="1"/>
        <charset val="204"/>
      </rPr>
      <t>Операційні системи та системне програмування</t>
    </r>
  </si>
  <si>
    <r>
      <t xml:space="preserve">ВКПП 3:  </t>
    </r>
    <r>
      <rPr>
        <i/>
        <sz val="11"/>
        <rFont val="Georgia"/>
        <family val="1"/>
        <charset val="204"/>
      </rPr>
      <t>Бізнес-планування інформаційної діяльності</t>
    </r>
  </si>
  <si>
    <r>
      <rPr>
        <u/>
        <sz val="12"/>
        <rFont val="Georgia"/>
        <family val="1"/>
        <charset val="204"/>
      </rPr>
      <t xml:space="preserve">Спеціальність </t>
    </r>
    <r>
      <rPr>
        <b/>
        <sz val="12"/>
        <rFont val="Georgia"/>
        <family val="1"/>
        <charset val="204"/>
      </rPr>
      <t xml:space="preserve">126 </t>
    </r>
    <r>
      <rPr>
        <sz val="12"/>
        <rFont val="Georgia"/>
        <family val="1"/>
        <charset val="204"/>
      </rPr>
      <t xml:space="preserve"> </t>
    </r>
    <r>
      <rPr>
        <i/>
        <sz val="12"/>
        <rFont val="Georgia"/>
        <family val="1"/>
        <charset val="204"/>
      </rPr>
      <t>Інформаційні системи та технології</t>
    </r>
    <r>
      <rPr>
        <sz val="12"/>
        <rFont val="Georgia"/>
        <family val="1"/>
        <charset val="204"/>
      </rPr>
      <t xml:space="preserve"> </t>
    </r>
    <r>
      <rPr>
        <b/>
        <sz val="12"/>
        <rFont val="Georgia"/>
        <family val="1"/>
        <charset val="204"/>
      </rPr>
      <t>(КТ 901</t>
    </r>
    <r>
      <rPr>
        <sz val="12"/>
        <rFont val="Georgia"/>
        <family val="1"/>
        <charset val="204"/>
      </rPr>
      <t>)</t>
    </r>
  </si>
  <si>
    <r>
      <t>ВДПП3:</t>
    </r>
    <r>
      <rPr>
        <i/>
        <sz val="11"/>
        <rFont val="Georgia"/>
        <family val="1"/>
        <charset val="204"/>
      </rPr>
      <t xml:space="preserve"> Бізнес-планування інформаційної діяльності</t>
    </r>
  </si>
  <si>
    <r>
      <t xml:space="preserve">ВДПП2: </t>
    </r>
    <r>
      <rPr>
        <i/>
        <sz val="11"/>
        <rFont val="Georgia"/>
        <family val="1"/>
        <charset val="204"/>
      </rPr>
      <t>Операційні системи та системне програмування</t>
    </r>
  </si>
  <si>
    <t>ІІІ КУРС</t>
  </si>
  <si>
    <t xml:space="preserve"> 6  С Е М Е С Т Р</t>
  </si>
  <si>
    <t xml:space="preserve"> 5  С Е М Е С Т Р</t>
  </si>
  <si>
    <t>ІV КУРС</t>
  </si>
  <si>
    <t xml:space="preserve"> 7  С Е М Е С Т Р</t>
  </si>
  <si>
    <t xml:space="preserve"> 8  С Е М Е С Т Р</t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</si>
</sst>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1"/>
      <name val="Calibri"/>
      <family val="2"/>
      <charset val="204"/>
    </font>
    <font>
      <sz val="12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4"/>
      <name val="Georgia"/>
      <family val="1"/>
      <charset val="204"/>
    </font>
    <font>
      <b/>
      <u/>
      <sz val="12"/>
      <name val="Georgia"/>
      <family val="1"/>
      <charset val="204"/>
    </font>
    <font>
      <b/>
      <sz val="12"/>
      <name val="Arial Cyr"/>
      <charset val="204"/>
    </font>
    <font>
      <b/>
      <sz val="12"/>
      <name val="Georgia"/>
      <family val="1"/>
      <charset val="204"/>
    </font>
    <font>
      <b/>
      <sz val="8"/>
      <name val="Arial Cyr"/>
      <charset val="204"/>
    </font>
    <font>
      <b/>
      <sz val="11"/>
      <name val="Georgia"/>
      <family val="1"/>
      <charset val="204"/>
    </font>
    <font>
      <sz val="12"/>
      <name val="Arial Cyr"/>
      <charset val="204"/>
    </font>
    <font>
      <sz val="12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name val="Georgia"/>
      <family val="1"/>
      <charset val="204"/>
    </font>
    <font>
      <sz val="10"/>
      <name val="Georgia"/>
      <family val="1"/>
      <charset val="204"/>
    </font>
    <font>
      <u/>
      <sz val="12"/>
      <name val="Georgia"/>
      <family val="1"/>
      <charset val="204"/>
    </font>
    <font>
      <i/>
      <sz val="12"/>
      <name val="Georgia"/>
      <family val="1"/>
      <charset val="204"/>
    </font>
    <font>
      <b/>
      <sz val="10"/>
      <name val="Georgia"/>
      <family val="1"/>
      <charset val="204"/>
    </font>
    <font>
      <sz val="9"/>
      <name val="Georgia"/>
      <family val="1"/>
      <charset val="204"/>
    </font>
    <font>
      <b/>
      <sz val="9"/>
      <name val="Georgia"/>
      <family val="1"/>
      <charset val="204"/>
    </font>
    <font>
      <i/>
      <sz val="11"/>
      <name val="Georgia"/>
      <family val="1"/>
      <charset val="204"/>
    </font>
    <font>
      <sz val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3" fillId="0" borderId="0"/>
    <xf numFmtId="0" fontId="3" fillId="0" borderId="0"/>
  </cellStyleXfs>
  <cellXfs count="178">
    <xf numFmtId="0" fontId="0" fillId="0" borderId="0" xfId="0"/>
    <xf numFmtId="0" fontId="0" fillId="0" borderId="0" xfId="0" applyFill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8" fillId="0" borderId="2" xfId="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2" fillId="0" borderId="0" xfId="0" applyFont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6" fillId="3" borderId="2" xfId="0" applyFont="1" applyFill="1" applyBorder="1" applyAlignment="1">
      <alignment vertical="center" wrapText="1"/>
    </xf>
    <xf numFmtId="1" fontId="7" fillId="0" borderId="2" xfId="2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vertical="center" wrapText="1"/>
    </xf>
    <xf numFmtId="0" fontId="16" fillId="3" borderId="22" xfId="0" applyFont="1" applyFill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/>
    <xf numFmtId="0" fontId="14" fillId="0" borderId="2" xfId="0" applyFont="1" applyFill="1" applyBorder="1" applyAlignment="1"/>
    <xf numFmtId="0" fontId="1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19" fillId="0" borderId="0" xfId="0" applyFont="1" applyFill="1"/>
    <xf numFmtId="0" fontId="22" fillId="0" borderId="0" xfId="0" applyFont="1" applyFill="1" applyAlignment="1">
      <alignment horizontal="center" vertical="center"/>
    </xf>
    <xf numFmtId="0" fontId="16" fillId="0" borderId="0" xfId="0" applyFont="1" applyFill="1"/>
    <xf numFmtId="0" fontId="18" fillId="0" borderId="3" xfId="3" applyFont="1" applyFill="1" applyBorder="1" applyAlignment="1">
      <alignment horizontal="left" vertical="center" wrapText="1" shrinkToFit="1"/>
    </xf>
    <xf numFmtId="1" fontId="18" fillId="0" borderId="4" xfId="2" applyNumberFormat="1" applyFont="1" applyFill="1" applyBorder="1" applyAlignment="1">
      <alignment horizontal="center" vertical="center" wrapText="1" shrinkToFit="1"/>
    </xf>
    <xf numFmtId="1" fontId="18" fillId="0" borderId="2" xfId="2" applyNumberFormat="1" applyFont="1" applyFill="1" applyBorder="1" applyAlignment="1">
      <alignment horizontal="center" vertical="center" wrapText="1" shrinkToFit="1"/>
    </xf>
    <xf numFmtId="0" fontId="1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/>
    </xf>
    <xf numFmtId="1" fontId="18" fillId="0" borderId="5" xfId="2" applyNumberFormat="1" applyFont="1" applyFill="1" applyBorder="1" applyAlignment="1">
      <alignment horizontal="center" vertical="center" wrapText="1" shrinkToFit="1"/>
    </xf>
    <xf numFmtId="0" fontId="14" fillId="0" borderId="23" xfId="0" applyFont="1" applyFill="1" applyBorder="1" applyAlignment="1">
      <alignment horizontal="center" vertical="center" wrapText="1"/>
    </xf>
    <xf numFmtId="1" fontId="18" fillId="0" borderId="6" xfId="2" applyNumberFormat="1" applyFont="1" applyFill="1" applyBorder="1" applyAlignment="1">
      <alignment horizontal="center" vertical="center" wrapText="1" shrinkToFit="1"/>
    </xf>
    <xf numFmtId="0" fontId="14" fillId="0" borderId="2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18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2" fillId="0" borderId="2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18" fillId="0" borderId="2" xfId="2" applyFont="1" applyFill="1" applyBorder="1" applyAlignment="1">
      <alignment horizontal="center" vertical="center" textRotation="90" wrapText="1"/>
    </xf>
    <xf numFmtId="0" fontId="18" fillId="0" borderId="6" xfId="2" applyFont="1" applyFill="1" applyBorder="1" applyAlignment="1">
      <alignment horizontal="center" vertical="center" textRotation="90" wrapText="1"/>
    </xf>
    <xf numFmtId="0" fontId="18" fillId="0" borderId="6" xfId="0" applyFont="1" applyFill="1" applyBorder="1" applyAlignment="1">
      <alignment horizontal="center" vertical="center" textRotation="90" wrapText="1"/>
    </xf>
    <xf numFmtId="0" fontId="18" fillId="0" borderId="2" xfId="2" applyFont="1" applyFill="1" applyBorder="1" applyAlignment="1">
      <alignment horizontal="center" vertical="center" textRotation="90"/>
    </xf>
    <xf numFmtId="0" fontId="18" fillId="0" borderId="6" xfId="2" applyFont="1" applyFill="1" applyBorder="1" applyAlignment="1">
      <alignment horizontal="center" vertical="center" textRotation="90"/>
    </xf>
    <xf numFmtId="0" fontId="18" fillId="0" borderId="2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horizontal="center" vertical="center" textRotation="90"/>
    </xf>
    <xf numFmtId="0" fontId="18" fillId="0" borderId="6" xfId="0" applyFont="1" applyFill="1" applyBorder="1" applyAlignment="1">
      <alignment horizontal="center" vertical="center" textRotation="90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textRotation="90"/>
    </xf>
    <xf numFmtId="0" fontId="18" fillId="0" borderId="11" xfId="0" applyFont="1" applyFill="1" applyBorder="1" applyAlignment="1">
      <alignment horizontal="center" vertical="center" textRotation="90"/>
    </xf>
    <xf numFmtId="0" fontId="18" fillId="0" borderId="12" xfId="0" applyFont="1" applyFill="1" applyBorder="1" applyAlignment="1">
      <alignment horizontal="center" vertical="center" textRotation="90"/>
    </xf>
    <xf numFmtId="0" fontId="18" fillId="0" borderId="2" xfId="2" applyFont="1" applyFill="1" applyBorder="1" applyAlignment="1">
      <alignment horizontal="center" vertical="center"/>
    </xf>
    <xf numFmtId="0" fontId="18" fillId="0" borderId="7" xfId="2" applyFont="1" applyFill="1" applyBorder="1" applyAlignment="1">
      <alignment horizontal="center" vertical="center" textRotation="90"/>
    </xf>
    <xf numFmtId="0" fontId="18" fillId="0" borderId="8" xfId="0" applyFont="1" applyFill="1" applyBorder="1" applyAlignment="1">
      <alignment horizontal="center" vertical="center" textRotation="90"/>
    </xf>
    <xf numFmtId="0" fontId="18" fillId="0" borderId="9" xfId="0" applyFont="1" applyFill="1" applyBorder="1" applyAlignment="1">
      <alignment horizontal="center" vertical="center" textRotation="90"/>
    </xf>
    <xf numFmtId="0" fontId="18" fillId="0" borderId="5" xfId="2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textRotation="90" wrapText="1"/>
    </xf>
    <xf numFmtId="0" fontId="18" fillId="0" borderId="5" xfId="2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31" xfId="0" applyFont="1" applyFill="1" applyBorder="1" applyAlignment="1">
      <alignment horizontal="center" vertical="center"/>
    </xf>
    <xf numFmtId="0" fontId="22" fillId="2" borderId="29" xfId="0" applyFont="1" applyFill="1" applyBorder="1" applyAlignment="1">
      <alignment horizontal="center"/>
    </xf>
    <xf numFmtId="0" fontId="22" fillId="2" borderId="30" xfId="0" applyFont="1" applyFill="1" applyBorder="1" applyAlignment="1">
      <alignment horizontal="center"/>
    </xf>
    <xf numFmtId="0" fontId="22" fillId="2" borderId="31" xfId="0" applyFont="1" applyFill="1" applyBorder="1" applyAlignment="1">
      <alignment horizontal="center"/>
    </xf>
    <xf numFmtId="0" fontId="18" fillId="0" borderId="6" xfId="0" applyFont="1" applyFill="1" applyBorder="1" applyAlignment="1">
      <alignment horizontal="center" vertical="center"/>
    </xf>
    <xf numFmtId="0" fontId="18" fillId="0" borderId="3" xfId="3" applyFont="1" applyFill="1" applyBorder="1" applyAlignment="1">
      <alignment horizontal="left" vertical="top" wrapText="1" shrinkToFi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left" vertical="center" wrapText="1" shrinkToFit="1"/>
    </xf>
    <xf numFmtId="1" fontId="18" fillId="0" borderId="0" xfId="2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38" xfId="3" applyFont="1" applyFill="1" applyBorder="1" applyAlignment="1">
      <alignment horizontal="left" vertical="center" wrapText="1" shrinkToFit="1"/>
    </xf>
    <xf numFmtId="1" fontId="18" fillId="0" borderId="39" xfId="2" applyNumberFormat="1" applyFont="1" applyFill="1" applyBorder="1" applyAlignment="1">
      <alignment horizontal="center" vertical="center" wrapText="1" shrinkToFi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33" xfId="3" applyFont="1" applyFill="1" applyBorder="1" applyAlignment="1">
      <alignment horizontal="left" vertical="top" wrapText="1" shrinkToFit="1"/>
    </xf>
    <xf numFmtId="1" fontId="18" fillId="0" borderId="34" xfId="2" applyNumberFormat="1" applyFont="1" applyFill="1" applyBorder="1" applyAlignment="1">
      <alignment horizontal="center" vertical="center" wrapText="1" shrinkToFit="1"/>
    </xf>
    <xf numFmtId="0" fontId="18" fillId="0" borderId="2" xfId="0" applyFont="1" applyFill="1" applyBorder="1" applyAlignment="1">
      <alignment vertical="center" wrapText="1"/>
    </xf>
    <xf numFmtId="0" fontId="18" fillId="0" borderId="37" xfId="0" applyNumberFormat="1" applyFont="1" applyFill="1" applyBorder="1" applyAlignment="1" applyProtection="1">
      <alignment horizontal="left" vertical="center" wrapText="1"/>
    </xf>
    <xf numFmtId="1" fontId="18" fillId="0" borderId="1" xfId="2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8" fillId="0" borderId="1" xfId="0" applyFont="1" applyFill="1" applyBorder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 applyProtection="1">
      <alignment horizontal="left" vertical="center" wrapText="1"/>
    </xf>
    <xf numFmtId="1" fontId="18" fillId="0" borderId="5" xfId="2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left" vertical="center" wrapText="1"/>
    </xf>
    <xf numFmtId="1" fontId="18" fillId="0" borderId="3" xfId="2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/>
    <xf numFmtId="0" fontId="18" fillId="0" borderId="3" xfId="0" applyFont="1" applyFill="1" applyBorder="1" applyAlignment="1">
      <alignment wrapText="1"/>
    </xf>
    <xf numFmtId="0" fontId="26" fillId="0" borderId="11" xfId="0" applyFont="1" applyFill="1" applyBorder="1" applyAlignment="1"/>
    <xf numFmtId="1" fontId="18" fillId="0" borderId="2" xfId="2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wrapText="1"/>
    </xf>
    <xf numFmtId="0" fontId="18" fillId="0" borderId="20" xfId="0" applyNumberFormat="1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/>
    <xf numFmtId="0" fontId="18" fillId="0" borderId="35" xfId="0" applyNumberFormat="1" applyFont="1" applyFill="1" applyBorder="1" applyAlignment="1" applyProtection="1">
      <alignment horizontal="left" vertical="center" wrapText="1"/>
    </xf>
    <xf numFmtId="0" fontId="26" fillId="0" borderId="2" xfId="0" applyFont="1" applyFill="1" applyBorder="1" applyAlignment="1"/>
    <xf numFmtId="0" fontId="26" fillId="0" borderId="2" xfId="0" applyFont="1" applyFill="1" applyBorder="1" applyAlignment="1">
      <alignment horizontal="center" vertical="center"/>
    </xf>
    <xf numFmtId="0" fontId="18" fillId="0" borderId="22" xfId="0" applyNumberFormat="1" applyFont="1" applyFill="1" applyBorder="1" applyAlignment="1" applyProtection="1">
      <alignment horizontal="left" vertical="center" wrapText="1"/>
    </xf>
    <xf numFmtId="1" fontId="18" fillId="0" borderId="6" xfId="2" applyNumberFormat="1" applyFont="1" applyFill="1" applyBorder="1" applyAlignment="1">
      <alignment horizontal="center" vertical="center"/>
    </xf>
    <xf numFmtId="0" fontId="26" fillId="0" borderId="6" xfId="0" applyFont="1" applyFill="1" applyBorder="1" applyAlignment="1"/>
    <xf numFmtId="0" fontId="26" fillId="0" borderId="12" xfId="0" applyFont="1" applyFill="1" applyBorder="1" applyAlignment="1"/>
    <xf numFmtId="0" fontId="26" fillId="0" borderId="0" xfId="0" applyFont="1" applyFill="1"/>
    <xf numFmtId="0" fontId="26" fillId="0" borderId="0" xfId="0" applyFont="1" applyFill="1" applyBorder="1" applyAlignment="1"/>
    <xf numFmtId="0" fontId="18" fillId="3" borderId="20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0" borderId="35" xfId="3" applyFont="1" applyFill="1" applyBorder="1" applyAlignment="1">
      <alignment horizontal="left" vertical="top" wrapText="1" shrinkToFit="1"/>
    </xf>
    <xf numFmtId="0" fontId="18" fillId="0" borderId="35" xfId="3" applyFont="1" applyFill="1" applyBorder="1" applyAlignment="1">
      <alignment horizontal="left" vertical="center" wrapText="1" shrinkToFit="1"/>
    </xf>
    <xf numFmtId="0" fontId="18" fillId="0" borderId="9" xfId="3" applyFont="1" applyFill="1" applyBorder="1" applyAlignment="1">
      <alignment horizontal="left" vertical="center" wrapText="1" shrinkToFit="1"/>
    </xf>
    <xf numFmtId="0" fontId="18" fillId="0" borderId="18" xfId="3" applyFont="1" applyFill="1" applyBorder="1" applyAlignment="1">
      <alignment horizontal="left" vertical="top" wrapText="1" shrinkToFit="1"/>
    </xf>
    <xf numFmtId="1" fontId="18" fillId="0" borderId="32" xfId="2" applyNumberFormat="1" applyFont="1" applyFill="1" applyBorder="1" applyAlignment="1">
      <alignment horizontal="center" vertical="center" wrapText="1" shrinkToFit="1"/>
    </xf>
    <xf numFmtId="0" fontId="16" fillId="0" borderId="10" xfId="0" applyFont="1" applyBorder="1" applyAlignment="1">
      <alignment vertical="center"/>
    </xf>
    <xf numFmtId="1" fontId="7" fillId="0" borderId="6" xfId="2" applyNumberFormat="1" applyFont="1" applyFill="1" applyBorder="1" applyAlignment="1">
      <alignment horizontal="center" vertical="center" wrapText="1"/>
    </xf>
    <xf numFmtId="0" fontId="18" fillId="0" borderId="18" xfId="3" applyFont="1" applyFill="1" applyBorder="1" applyAlignment="1">
      <alignment horizontal="left" vertical="center" wrapText="1" shrinkToFit="1"/>
    </xf>
    <xf numFmtId="0" fontId="18" fillId="0" borderId="9" xfId="3" applyFont="1" applyFill="1" applyBorder="1" applyAlignment="1">
      <alignment horizontal="left" vertical="top" wrapText="1" shrinkToFit="1"/>
    </xf>
    <xf numFmtId="0" fontId="16" fillId="3" borderId="3" xfId="0" applyFont="1" applyFill="1" applyBorder="1" applyAlignment="1">
      <alignment vertical="center" wrapText="1"/>
    </xf>
    <xf numFmtId="0" fontId="16" fillId="0" borderId="11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/>
    <xf numFmtId="0" fontId="0" fillId="0" borderId="2" xfId="0" applyBorder="1"/>
    <xf numFmtId="0" fontId="16" fillId="0" borderId="27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18" fillId="0" borderId="0" xfId="3" applyFont="1" applyFill="1" applyBorder="1" applyAlignment="1">
      <alignment horizontal="left" vertical="top" wrapText="1" shrinkToFit="1"/>
    </xf>
    <xf numFmtId="0" fontId="16" fillId="3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8" fillId="3" borderId="0" xfId="0" applyFont="1" applyFill="1" applyBorder="1" applyAlignment="1">
      <alignment horizontal="center" vertical="center" wrapText="1"/>
    </xf>
    <xf numFmtId="0" fontId="17" fillId="0" borderId="0" xfId="0" applyFont="1" applyBorder="1"/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8" fillId="0" borderId="20" xfId="3" applyFont="1" applyFill="1" applyBorder="1" applyAlignment="1">
      <alignment horizontal="left" vertical="top" wrapText="1" shrinkToFit="1"/>
    </xf>
    <xf numFmtId="0" fontId="18" fillId="0" borderId="20" xfId="3" applyFont="1" applyFill="1" applyBorder="1" applyAlignment="1">
      <alignment horizontal="left" vertical="center" wrapText="1" shrinkToFit="1"/>
    </xf>
    <xf numFmtId="0" fontId="18" fillId="0" borderId="22" xfId="3" applyFont="1" applyFill="1" applyBorder="1" applyAlignment="1">
      <alignment horizontal="left" vertical="top" wrapText="1" shrinkToFit="1"/>
    </xf>
    <xf numFmtId="0" fontId="0" fillId="0" borderId="6" xfId="0" applyBorder="1"/>
    <xf numFmtId="0" fontId="18" fillId="0" borderId="22" xfId="3" applyFont="1" applyFill="1" applyBorder="1" applyAlignment="1">
      <alignment horizontal="left" vertical="center" wrapText="1" shrinkToFi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kanat/Desktop/&#1053;&#1055;_126_KT_2024_&#1047;&#1072;&#1086;&#1095;&#1085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ий аркуш"/>
      <sheetName val=" Семестровий варіант"/>
      <sheetName val="Вибірковий блок"/>
      <sheetName val="Правила"/>
      <sheetName val="Лист погодження"/>
      <sheetName val="Довідник"/>
      <sheetName val="Данные"/>
      <sheetName val="Разделы"/>
    </sheetNames>
    <sheetDataSet>
      <sheetData sheetId="0">
        <row r="5">
          <cell r="AS5" t="str">
            <v>заочна</v>
          </cell>
        </row>
        <row r="12">
          <cell r="L12" t="str">
            <v>Перший бакалаврський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4" workbookViewId="0">
      <selection activeCell="M10" sqref="M10"/>
    </sheetView>
  </sheetViews>
  <sheetFormatPr defaultRowHeight="12.75"/>
  <cols>
    <col min="1" max="1" width="29.5703125" customWidth="1"/>
    <col min="2" max="2" width="5.28515625" customWidth="1"/>
    <col min="3" max="3" width="6.85546875" customWidth="1"/>
    <col min="4" max="4" width="7.28515625" customWidth="1"/>
    <col min="5" max="5" width="5.7109375" customWidth="1"/>
    <col min="6" max="6" width="33.85546875" customWidth="1"/>
    <col min="7" max="7" width="5.28515625" customWidth="1"/>
    <col min="8" max="8" width="6.85546875" customWidth="1"/>
    <col min="9" max="9" width="7.42578125" customWidth="1"/>
    <col min="10" max="10" width="6.28515625" customWidth="1"/>
  </cols>
  <sheetData>
    <row r="1" spans="1:10" ht="18">
      <c r="A1" s="58" t="s">
        <v>41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.75">
      <c r="A2" s="7" t="s">
        <v>56</v>
      </c>
      <c r="B2" s="8"/>
      <c r="C2" s="9"/>
      <c r="D2" s="9"/>
      <c r="E2" s="9"/>
      <c r="F2" s="10"/>
      <c r="G2" s="3"/>
      <c r="H2" s="2"/>
      <c r="I2" s="11" t="s">
        <v>42</v>
      </c>
    </row>
    <row r="3" spans="1:10" ht="13.5" thickBot="1">
      <c r="A3" s="12"/>
      <c r="B3" s="13"/>
      <c r="C3" s="14"/>
      <c r="D3" s="15"/>
      <c r="E3" s="14"/>
      <c r="F3" s="16"/>
      <c r="G3" s="17"/>
    </row>
    <row r="4" spans="1:10" ht="108" customHeight="1" thickBot="1">
      <c r="A4" s="18" t="s">
        <v>43</v>
      </c>
      <c r="B4" s="19" t="s">
        <v>44</v>
      </c>
      <c r="C4" s="19" t="s">
        <v>45</v>
      </c>
      <c r="D4" s="19" t="s">
        <v>46</v>
      </c>
      <c r="E4" s="20" t="s">
        <v>47</v>
      </c>
      <c r="F4" s="18" t="s">
        <v>43</v>
      </c>
      <c r="G4" s="19" t="s">
        <v>44</v>
      </c>
      <c r="H4" s="19" t="s">
        <v>45</v>
      </c>
      <c r="I4" s="19" t="s">
        <v>46</v>
      </c>
      <c r="J4" s="20" t="s">
        <v>47</v>
      </c>
    </row>
    <row r="5" spans="1:10" ht="15.75" thickBot="1">
      <c r="A5" s="59" t="s">
        <v>48</v>
      </c>
      <c r="B5" s="60"/>
      <c r="C5" s="60"/>
      <c r="D5" s="60"/>
      <c r="E5" s="60"/>
      <c r="F5" s="60"/>
      <c r="G5" s="60"/>
      <c r="H5" s="60"/>
      <c r="I5" s="60"/>
      <c r="J5" s="61"/>
    </row>
    <row r="6" spans="1:10" ht="12.75" customHeight="1">
      <c r="A6" s="62" t="s">
        <v>49</v>
      </c>
      <c r="B6" s="63"/>
      <c r="C6" s="63"/>
      <c r="D6" s="63"/>
      <c r="E6" s="64"/>
      <c r="F6" s="62" t="s">
        <v>50</v>
      </c>
      <c r="G6" s="63"/>
      <c r="H6" s="63"/>
      <c r="I6" s="63"/>
      <c r="J6" s="64"/>
    </row>
    <row r="7" spans="1:10" ht="23.25" customHeight="1">
      <c r="A7" s="40" t="s">
        <v>51</v>
      </c>
      <c r="B7" s="41">
        <v>90</v>
      </c>
      <c r="C7" s="21"/>
      <c r="D7" s="21"/>
      <c r="E7" s="65"/>
      <c r="F7" s="145" t="s">
        <v>3</v>
      </c>
      <c r="G7" s="146">
        <v>180</v>
      </c>
      <c r="H7" s="21"/>
      <c r="I7" s="21"/>
      <c r="J7" s="65"/>
    </row>
    <row r="8" spans="1:10" ht="31.5" customHeight="1">
      <c r="A8" s="40" t="s">
        <v>33</v>
      </c>
      <c r="B8" s="41">
        <v>120</v>
      </c>
      <c r="C8" s="21"/>
      <c r="D8" s="21"/>
      <c r="E8" s="66"/>
      <c r="F8" s="145" t="s">
        <v>31</v>
      </c>
      <c r="G8" s="53">
        <v>90</v>
      </c>
      <c r="H8" s="21"/>
      <c r="I8" s="21"/>
      <c r="J8" s="66"/>
    </row>
    <row r="9" spans="1:10" ht="21.75" customHeight="1">
      <c r="A9" s="40" t="s">
        <v>66</v>
      </c>
      <c r="B9" s="41">
        <v>180</v>
      </c>
      <c r="C9" s="21"/>
      <c r="D9" s="21"/>
      <c r="E9" s="66"/>
      <c r="F9" s="145" t="s">
        <v>32</v>
      </c>
      <c r="G9" s="146">
        <v>60</v>
      </c>
      <c r="H9" s="21"/>
      <c r="I9" s="21"/>
      <c r="J9" s="66"/>
    </row>
    <row r="10" spans="1:10" ht="27.75" customHeight="1">
      <c r="A10" s="40" t="s">
        <v>6</v>
      </c>
      <c r="B10" s="41">
        <v>150</v>
      </c>
      <c r="C10" s="21"/>
      <c r="D10" s="21"/>
      <c r="E10" s="66"/>
      <c r="F10" s="148" t="s">
        <v>69</v>
      </c>
      <c r="G10" s="146">
        <v>120</v>
      </c>
      <c r="H10" s="21"/>
      <c r="I10" s="21"/>
      <c r="J10" s="66"/>
    </row>
    <row r="11" spans="1:10" ht="30.75" customHeight="1">
      <c r="A11" s="40" t="s">
        <v>67</v>
      </c>
      <c r="B11" s="41">
        <v>90</v>
      </c>
      <c r="C11" s="21"/>
      <c r="D11" s="21"/>
      <c r="E11" s="66"/>
      <c r="F11" s="148" t="s">
        <v>70</v>
      </c>
      <c r="G11" s="146">
        <v>120</v>
      </c>
      <c r="H11" s="21"/>
      <c r="I11" s="21"/>
      <c r="J11" s="66"/>
    </row>
    <row r="12" spans="1:10" ht="30.75" customHeight="1">
      <c r="A12" s="40" t="s">
        <v>32</v>
      </c>
      <c r="B12" s="41">
        <v>120</v>
      </c>
      <c r="C12" s="21"/>
      <c r="D12" s="21"/>
      <c r="E12" s="66"/>
      <c r="F12" s="149" t="s">
        <v>57</v>
      </c>
      <c r="G12" s="146">
        <v>90</v>
      </c>
      <c r="H12" s="21"/>
      <c r="I12" s="21"/>
      <c r="J12" s="66"/>
    </row>
    <row r="13" spans="1:10" ht="33" customHeight="1">
      <c r="A13" s="40" t="s">
        <v>3</v>
      </c>
      <c r="B13" s="41">
        <v>180</v>
      </c>
      <c r="C13" s="22"/>
      <c r="D13" s="21"/>
      <c r="E13" s="66"/>
      <c r="F13" s="149" t="s">
        <v>28</v>
      </c>
      <c r="G13" s="146">
        <v>90</v>
      </c>
      <c r="H13" s="21"/>
      <c r="I13" s="21"/>
      <c r="J13" s="66"/>
    </row>
    <row r="14" spans="1:10" ht="22.5" customHeight="1" thickBot="1">
      <c r="A14" s="25"/>
      <c r="B14" s="23"/>
      <c r="C14" s="24"/>
      <c r="D14" s="24"/>
      <c r="E14" s="67"/>
      <c r="F14" s="150" t="s">
        <v>7</v>
      </c>
      <c r="G14" s="147">
        <v>120</v>
      </c>
      <c r="H14" s="24"/>
      <c r="I14" s="24"/>
      <c r="J14" s="67"/>
    </row>
    <row r="15" spans="1:10" ht="9" customHeight="1">
      <c r="A15" s="26"/>
      <c r="B15" s="27"/>
      <c r="C15" s="28"/>
      <c r="D15" s="28"/>
      <c r="E15" s="28"/>
      <c r="F15" s="26"/>
      <c r="G15" s="27"/>
      <c r="H15" s="28"/>
      <c r="I15" s="28"/>
      <c r="J15" s="28"/>
    </row>
    <row r="16" spans="1:10" ht="20.25" customHeight="1">
      <c r="A16" s="29" t="s">
        <v>52</v>
      </c>
      <c r="B16" s="30"/>
      <c r="C16" s="31"/>
      <c r="D16" s="31"/>
      <c r="E16" s="31"/>
      <c r="F16" s="29" t="s">
        <v>52</v>
      </c>
      <c r="G16" s="27"/>
      <c r="H16" s="28"/>
      <c r="I16" s="28"/>
      <c r="J16" s="28"/>
    </row>
    <row r="17" spans="1:10" ht="15.75" customHeight="1" thickBot="1">
      <c r="A17" s="12"/>
      <c r="B17" s="17"/>
      <c r="F17" s="12"/>
      <c r="G17" s="32"/>
    </row>
    <row r="18" spans="1:10" ht="114" customHeight="1" thickBot="1">
      <c r="A18" s="18" t="s">
        <v>43</v>
      </c>
      <c r="B18" s="19" t="s">
        <v>44</v>
      </c>
      <c r="C18" s="19" t="s">
        <v>45</v>
      </c>
      <c r="D18" s="19" t="s">
        <v>46</v>
      </c>
      <c r="E18" s="20" t="s">
        <v>47</v>
      </c>
      <c r="F18" s="18" t="s">
        <v>43</v>
      </c>
      <c r="G18" s="19" t="s">
        <v>44</v>
      </c>
      <c r="H18" s="19" t="s">
        <v>45</v>
      </c>
      <c r="I18" s="19" t="s">
        <v>46</v>
      </c>
      <c r="J18" s="20" t="s">
        <v>47</v>
      </c>
    </row>
    <row r="19" spans="1:10" ht="16.5" customHeight="1" thickBot="1">
      <c r="A19" s="68" t="s">
        <v>53</v>
      </c>
      <c r="B19" s="69"/>
      <c r="C19" s="69"/>
      <c r="D19" s="69"/>
      <c r="E19" s="69"/>
      <c r="F19" s="69"/>
      <c r="G19" s="69"/>
      <c r="H19" s="69"/>
      <c r="I19" s="69"/>
      <c r="J19" s="70"/>
    </row>
    <row r="20" spans="1:10" ht="16.5" thickBot="1">
      <c r="A20" s="62" t="s">
        <v>54</v>
      </c>
      <c r="B20" s="63"/>
      <c r="C20" s="63"/>
      <c r="D20" s="63"/>
      <c r="E20" s="64"/>
      <c r="F20" s="71" t="s">
        <v>55</v>
      </c>
      <c r="G20" s="72"/>
      <c r="H20" s="72"/>
      <c r="I20" s="72"/>
      <c r="J20" s="73"/>
    </row>
    <row r="21" spans="1:10" s="33" customFormat="1" ht="31.5" customHeight="1">
      <c r="A21" s="117" t="s">
        <v>64</v>
      </c>
      <c r="B21" s="118">
        <v>120</v>
      </c>
      <c r="C21" s="119"/>
      <c r="D21" s="120"/>
      <c r="E21" s="121"/>
      <c r="F21" s="122" t="s">
        <v>105</v>
      </c>
      <c r="G21" s="123">
        <v>120</v>
      </c>
      <c r="H21" s="124"/>
      <c r="I21" s="125"/>
      <c r="J21" s="126"/>
    </row>
    <row r="22" spans="1:10" ht="28.5" customHeight="1">
      <c r="A22" s="127"/>
      <c r="B22" s="128"/>
      <c r="C22" s="129"/>
      <c r="D22" s="130"/>
      <c r="E22" s="131"/>
      <c r="F22" s="105" t="s">
        <v>80</v>
      </c>
      <c r="G22" s="132">
        <v>60</v>
      </c>
      <c r="H22" s="116"/>
      <c r="I22" s="133"/>
      <c r="J22" s="131"/>
    </row>
    <row r="23" spans="1:10" ht="32.25" customHeight="1">
      <c r="A23" s="134" t="s">
        <v>5</v>
      </c>
      <c r="B23" s="132">
        <v>90</v>
      </c>
      <c r="C23" s="135"/>
      <c r="D23" s="133"/>
      <c r="E23" s="131"/>
      <c r="F23" s="134" t="s">
        <v>58</v>
      </c>
      <c r="G23" s="132">
        <v>30</v>
      </c>
      <c r="H23" s="116"/>
      <c r="I23" s="133"/>
      <c r="J23" s="131"/>
    </row>
    <row r="24" spans="1:10" ht="30.75" customHeight="1">
      <c r="A24" s="117" t="s">
        <v>36</v>
      </c>
      <c r="B24" s="118">
        <v>180</v>
      </c>
      <c r="C24" s="119"/>
      <c r="D24" s="120"/>
      <c r="E24" s="131"/>
      <c r="F24" s="134" t="s">
        <v>58</v>
      </c>
      <c r="G24" s="132">
        <v>60</v>
      </c>
      <c r="H24" s="116"/>
      <c r="I24" s="133"/>
      <c r="J24" s="131"/>
    </row>
    <row r="25" spans="1:10" s="33" customFormat="1" ht="30" customHeight="1">
      <c r="A25" s="136"/>
      <c r="B25" s="128"/>
      <c r="C25" s="129"/>
      <c r="D25" s="130"/>
      <c r="E25" s="131"/>
      <c r="F25" s="134" t="s">
        <v>39</v>
      </c>
      <c r="G25" s="132">
        <v>120</v>
      </c>
      <c r="H25" s="116"/>
      <c r="I25" s="133"/>
      <c r="J25" s="131"/>
    </row>
    <row r="26" spans="1:10" ht="33.75" customHeight="1">
      <c r="A26" s="134" t="s">
        <v>36</v>
      </c>
      <c r="B26" s="132" t="s">
        <v>4</v>
      </c>
      <c r="C26" s="135"/>
      <c r="D26" s="133"/>
      <c r="E26" s="131"/>
      <c r="F26" s="134" t="s">
        <v>39</v>
      </c>
      <c r="G26" s="132" t="s">
        <v>4</v>
      </c>
      <c r="H26" s="116"/>
      <c r="I26" s="133"/>
      <c r="J26" s="131"/>
    </row>
    <row r="27" spans="1:10" ht="34.5" customHeight="1">
      <c r="A27" s="134" t="s">
        <v>38</v>
      </c>
      <c r="B27" s="132">
        <v>120</v>
      </c>
      <c r="C27" s="135"/>
      <c r="D27" s="133"/>
      <c r="E27" s="131"/>
      <c r="F27" s="134" t="s">
        <v>106</v>
      </c>
      <c r="G27" s="132">
        <v>120</v>
      </c>
      <c r="H27" s="116"/>
      <c r="I27" s="137"/>
      <c r="J27" s="131"/>
    </row>
    <row r="28" spans="1:10" ht="33" customHeight="1">
      <c r="A28" s="134" t="s">
        <v>60</v>
      </c>
      <c r="B28" s="132">
        <v>150</v>
      </c>
      <c r="C28" s="135"/>
      <c r="D28" s="137"/>
      <c r="E28" s="131"/>
      <c r="F28" s="134" t="s">
        <v>59</v>
      </c>
      <c r="G28" s="132">
        <v>120</v>
      </c>
      <c r="H28" s="116"/>
      <c r="I28" s="138"/>
      <c r="J28" s="131"/>
    </row>
    <row r="29" spans="1:10" ht="29.25" customHeight="1">
      <c r="A29" s="134" t="s">
        <v>61</v>
      </c>
      <c r="B29" s="132">
        <v>90</v>
      </c>
      <c r="C29" s="137"/>
      <c r="D29" s="138"/>
      <c r="E29" s="131"/>
      <c r="F29" s="134" t="s">
        <v>37</v>
      </c>
      <c r="G29" s="132">
        <v>150</v>
      </c>
      <c r="H29" s="6"/>
      <c r="I29" s="138"/>
      <c r="J29" s="131"/>
    </row>
    <row r="30" spans="1:10" ht="33" customHeight="1" thickBot="1">
      <c r="A30" s="134" t="s">
        <v>62</v>
      </c>
      <c r="B30" s="132">
        <v>90</v>
      </c>
      <c r="C30" s="34"/>
      <c r="D30" s="34"/>
      <c r="E30" s="131"/>
      <c r="F30" s="139" t="s">
        <v>63</v>
      </c>
      <c r="G30" s="140" t="s">
        <v>4</v>
      </c>
      <c r="H30" s="141"/>
      <c r="I30" s="141"/>
      <c r="J30" s="142"/>
    </row>
    <row r="31" spans="1:10" ht="18" customHeight="1" thickBot="1">
      <c r="A31" s="139" t="s">
        <v>35</v>
      </c>
      <c r="B31" s="140">
        <v>120</v>
      </c>
      <c r="C31" s="141"/>
      <c r="D31" s="141"/>
      <c r="E31" s="142"/>
      <c r="F31" s="143"/>
      <c r="G31" s="143"/>
      <c r="H31" s="143"/>
      <c r="I31" s="143"/>
      <c r="J31" s="144"/>
    </row>
    <row r="33" spans="1:10" ht="16.5" thickBot="1">
      <c r="A33" s="29" t="s">
        <v>52</v>
      </c>
      <c r="B33" s="30"/>
      <c r="C33" s="31"/>
      <c r="D33" s="31"/>
      <c r="E33" s="31"/>
      <c r="F33" s="29" t="s">
        <v>52</v>
      </c>
      <c r="G33" s="27"/>
      <c r="H33" s="28"/>
      <c r="I33" s="28"/>
      <c r="J33" s="28"/>
    </row>
    <row r="34" spans="1:10" ht="101.25" thickBot="1">
      <c r="A34" s="18" t="s">
        <v>43</v>
      </c>
      <c r="B34" s="19" t="s">
        <v>44</v>
      </c>
      <c r="C34" s="19" t="s">
        <v>45</v>
      </c>
      <c r="D34" s="19" t="s">
        <v>46</v>
      </c>
      <c r="E34" s="20" t="s">
        <v>47</v>
      </c>
      <c r="F34" s="18" t="s">
        <v>43</v>
      </c>
      <c r="G34" s="19" t="s">
        <v>44</v>
      </c>
      <c r="H34" s="19" t="s">
        <v>45</v>
      </c>
      <c r="I34" s="19" t="s">
        <v>46</v>
      </c>
      <c r="J34" s="20" t="s">
        <v>47</v>
      </c>
    </row>
    <row r="35" spans="1:10" ht="15.75" thickBot="1">
      <c r="A35" s="59" t="s">
        <v>107</v>
      </c>
      <c r="B35" s="60"/>
      <c r="C35" s="60"/>
      <c r="D35" s="60"/>
      <c r="E35" s="60"/>
      <c r="F35" s="60"/>
      <c r="G35" s="60"/>
      <c r="H35" s="60"/>
      <c r="I35" s="60"/>
      <c r="J35" s="61"/>
    </row>
    <row r="36" spans="1:10" ht="16.5" thickBot="1">
      <c r="A36" s="159" t="s">
        <v>109</v>
      </c>
      <c r="B36" s="160"/>
      <c r="C36" s="160"/>
      <c r="D36" s="160"/>
      <c r="E36" s="161"/>
      <c r="F36" s="159" t="s">
        <v>108</v>
      </c>
      <c r="G36" s="160"/>
      <c r="H36" s="160"/>
      <c r="I36" s="160"/>
      <c r="J36" s="161"/>
    </row>
    <row r="37" spans="1:10" ht="28.5">
      <c r="A37" s="151" t="s">
        <v>81</v>
      </c>
      <c r="B37" s="152">
        <v>120</v>
      </c>
      <c r="C37" s="52"/>
      <c r="D37" s="52"/>
      <c r="E37" s="153"/>
      <c r="F37" s="149" t="s">
        <v>87</v>
      </c>
      <c r="G37" s="41">
        <v>120</v>
      </c>
      <c r="H37" s="157"/>
      <c r="I37" s="157"/>
      <c r="J37" s="158"/>
    </row>
    <row r="38" spans="1:10" ht="28.5">
      <c r="A38" s="149" t="s">
        <v>82</v>
      </c>
      <c r="B38" s="41">
        <v>120</v>
      </c>
      <c r="C38" s="21"/>
      <c r="D38" s="21"/>
      <c r="E38" s="66"/>
      <c r="F38" s="149" t="s">
        <v>8</v>
      </c>
      <c r="G38" s="41">
        <v>150</v>
      </c>
      <c r="H38" s="21"/>
      <c r="I38" s="21"/>
      <c r="J38" s="66"/>
    </row>
    <row r="39" spans="1:10" ht="28.5">
      <c r="A39" s="149" t="s">
        <v>83</v>
      </c>
      <c r="B39" s="41">
        <v>150</v>
      </c>
      <c r="C39" s="21"/>
      <c r="D39" s="21"/>
      <c r="E39" s="66"/>
      <c r="F39" s="149" t="s">
        <v>88</v>
      </c>
      <c r="G39" s="41">
        <v>150</v>
      </c>
      <c r="H39" s="21"/>
      <c r="I39" s="21"/>
      <c r="J39" s="66"/>
    </row>
    <row r="40" spans="1:10" ht="28.5">
      <c r="A40" s="149" t="s">
        <v>84</v>
      </c>
      <c r="B40" s="41">
        <v>120</v>
      </c>
      <c r="C40" s="21"/>
      <c r="D40" s="21"/>
      <c r="E40" s="66"/>
      <c r="F40" s="149" t="s">
        <v>88</v>
      </c>
      <c r="G40" s="146" t="s">
        <v>4</v>
      </c>
      <c r="H40" s="21"/>
      <c r="I40" s="21"/>
      <c r="J40" s="66"/>
    </row>
    <row r="41" spans="1:10" ht="28.5">
      <c r="A41" s="149" t="s">
        <v>85</v>
      </c>
      <c r="B41" s="41">
        <v>150</v>
      </c>
      <c r="C41" s="21"/>
      <c r="D41" s="21"/>
      <c r="E41" s="66"/>
      <c r="F41" s="149" t="s">
        <v>89</v>
      </c>
      <c r="G41" s="146">
        <v>150</v>
      </c>
      <c r="H41" s="21"/>
      <c r="I41" s="21"/>
      <c r="J41" s="66"/>
    </row>
    <row r="42" spans="1:10" ht="15">
      <c r="A42" s="149" t="s">
        <v>86</v>
      </c>
      <c r="B42" s="41">
        <v>150</v>
      </c>
      <c r="C42" s="21"/>
      <c r="D42" s="21"/>
      <c r="E42" s="66"/>
      <c r="F42" s="148" t="s">
        <v>90</v>
      </c>
      <c r="G42" s="146">
        <v>120</v>
      </c>
      <c r="H42" s="21"/>
      <c r="I42" s="21"/>
      <c r="J42" s="66"/>
    </row>
    <row r="43" spans="1:10" ht="16.5" thickBot="1">
      <c r="A43" s="150" t="s">
        <v>86</v>
      </c>
      <c r="B43" s="112" t="s">
        <v>4</v>
      </c>
      <c r="C43" s="154"/>
      <c r="D43" s="24"/>
      <c r="E43" s="67"/>
      <c r="F43" s="156" t="s">
        <v>91</v>
      </c>
      <c r="G43" s="147">
        <v>120</v>
      </c>
      <c r="H43" s="24"/>
      <c r="I43" s="24"/>
      <c r="J43" s="67"/>
    </row>
    <row r="44" spans="1:10" ht="15.75">
      <c r="A44" s="26"/>
      <c r="B44" s="27"/>
      <c r="C44" s="28"/>
      <c r="D44" s="28"/>
      <c r="E44" s="28"/>
      <c r="F44" s="26"/>
      <c r="G44" s="27"/>
      <c r="H44" s="28"/>
      <c r="I44" s="28"/>
      <c r="J44" s="28"/>
    </row>
    <row r="45" spans="1:10" ht="15.75">
      <c r="A45" s="29" t="s">
        <v>52</v>
      </c>
      <c r="B45" s="30"/>
      <c r="C45" s="31"/>
      <c r="D45" s="31"/>
      <c r="E45" s="31"/>
      <c r="F45" s="29" t="s">
        <v>52</v>
      </c>
      <c r="G45" s="27"/>
      <c r="H45" s="28"/>
      <c r="I45" s="28"/>
      <c r="J45" s="28"/>
    </row>
    <row r="48" spans="1:10" ht="13.5" thickBot="1"/>
    <row r="49" spans="1:10" ht="101.25" thickBot="1">
      <c r="A49" s="18" t="s">
        <v>43</v>
      </c>
      <c r="B49" s="19" t="s">
        <v>44</v>
      </c>
      <c r="C49" s="19" t="s">
        <v>45</v>
      </c>
      <c r="D49" s="19" t="s">
        <v>46</v>
      </c>
      <c r="E49" s="20" t="s">
        <v>47</v>
      </c>
      <c r="F49" s="18" t="s">
        <v>43</v>
      </c>
      <c r="G49" s="19" t="s">
        <v>44</v>
      </c>
      <c r="H49" s="19" t="s">
        <v>45</v>
      </c>
      <c r="I49" s="19" t="s">
        <v>46</v>
      </c>
      <c r="J49" s="20" t="s">
        <v>47</v>
      </c>
    </row>
    <row r="50" spans="1:10" ht="15.75" thickBot="1">
      <c r="A50" s="59" t="s">
        <v>110</v>
      </c>
      <c r="B50" s="60"/>
      <c r="C50" s="60"/>
      <c r="D50" s="60"/>
      <c r="E50" s="60"/>
      <c r="F50" s="60"/>
      <c r="G50" s="60"/>
      <c r="H50" s="60"/>
      <c r="I50" s="60"/>
      <c r="J50" s="61"/>
    </row>
    <row r="51" spans="1:10" ht="16.5" thickBot="1">
      <c r="A51" s="71" t="s">
        <v>111</v>
      </c>
      <c r="B51" s="72"/>
      <c r="C51" s="72"/>
      <c r="D51" s="72"/>
      <c r="E51" s="73"/>
      <c r="F51" s="71" t="s">
        <v>112</v>
      </c>
      <c r="G51" s="72"/>
      <c r="H51" s="72"/>
      <c r="I51" s="72"/>
      <c r="J51" s="73"/>
    </row>
    <row r="52" spans="1:10" ht="29.25" customHeight="1">
      <c r="A52" s="151" t="s">
        <v>92</v>
      </c>
      <c r="B52" s="48">
        <v>120</v>
      </c>
      <c r="C52" s="52"/>
      <c r="D52" s="52"/>
      <c r="E52" s="153"/>
      <c r="F52" s="155" t="s">
        <v>10</v>
      </c>
      <c r="G52" s="48">
        <v>120</v>
      </c>
      <c r="H52" s="52"/>
      <c r="I52" s="52"/>
      <c r="J52" s="164"/>
    </row>
    <row r="53" spans="1:10" ht="29.25" thickBot="1">
      <c r="A53" s="173" t="s">
        <v>93</v>
      </c>
      <c r="B53" s="42">
        <v>120</v>
      </c>
      <c r="C53" s="21"/>
      <c r="D53" s="21"/>
      <c r="E53" s="74"/>
      <c r="F53" s="177" t="s">
        <v>29</v>
      </c>
      <c r="G53" s="50">
        <v>150</v>
      </c>
      <c r="H53" s="24"/>
      <c r="I53" s="24"/>
      <c r="J53" s="165"/>
    </row>
    <row r="54" spans="1:10" ht="28.5">
      <c r="A54" s="174" t="s">
        <v>94</v>
      </c>
      <c r="B54" s="42">
        <v>180</v>
      </c>
      <c r="C54" s="21"/>
      <c r="D54" s="21"/>
      <c r="E54" s="74"/>
      <c r="F54" s="107"/>
      <c r="G54" s="108"/>
      <c r="H54" s="167"/>
      <c r="I54" s="167"/>
      <c r="J54" s="168"/>
    </row>
    <row r="55" spans="1:10" ht="22.5" customHeight="1">
      <c r="A55" s="174" t="s">
        <v>95</v>
      </c>
      <c r="B55" s="42">
        <v>150</v>
      </c>
      <c r="C55" s="21"/>
      <c r="D55" s="21"/>
      <c r="E55" s="74"/>
      <c r="F55" s="107"/>
      <c r="G55" s="169"/>
      <c r="H55" s="167"/>
      <c r="I55" s="167"/>
      <c r="J55" s="168"/>
    </row>
    <row r="56" spans="1:10" ht="28.5">
      <c r="A56" s="174" t="s">
        <v>96</v>
      </c>
      <c r="B56" s="42">
        <v>120</v>
      </c>
      <c r="C56" s="21"/>
      <c r="D56" s="21"/>
      <c r="E56" s="74"/>
      <c r="F56" s="107"/>
      <c r="G56" s="29" t="s">
        <v>52</v>
      </c>
      <c r="H56" s="167"/>
      <c r="I56" s="167"/>
      <c r="J56" s="168"/>
    </row>
    <row r="57" spans="1:10" ht="28.5">
      <c r="A57" s="174" t="s">
        <v>9</v>
      </c>
      <c r="B57" s="42">
        <v>90</v>
      </c>
      <c r="C57" s="21"/>
      <c r="D57" s="21"/>
      <c r="E57" s="74"/>
      <c r="F57" s="166"/>
      <c r="G57" s="169"/>
      <c r="H57" s="167"/>
      <c r="I57" s="167"/>
      <c r="J57" s="168"/>
    </row>
    <row r="58" spans="1:10" ht="28.5">
      <c r="A58" s="174" t="s">
        <v>97</v>
      </c>
      <c r="B58" s="42">
        <v>90</v>
      </c>
      <c r="C58" s="22"/>
      <c r="D58" s="21"/>
      <c r="E58" s="74"/>
      <c r="F58" s="166"/>
      <c r="G58" s="169"/>
      <c r="H58" s="167"/>
      <c r="I58" s="167"/>
      <c r="J58" s="168"/>
    </row>
    <row r="59" spans="1:10" ht="30" customHeight="1">
      <c r="A59" s="173" t="s">
        <v>98</v>
      </c>
      <c r="B59" s="42">
        <v>120</v>
      </c>
      <c r="C59" s="162"/>
      <c r="D59" s="162"/>
      <c r="E59" s="74"/>
      <c r="F59" s="171"/>
      <c r="G59" s="172"/>
      <c r="H59" s="170"/>
      <c r="I59" s="170"/>
      <c r="J59" s="170"/>
    </row>
    <row r="60" spans="1:10" ht="30" customHeight="1">
      <c r="A60" s="173" t="s">
        <v>99</v>
      </c>
      <c r="B60" s="42">
        <v>120</v>
      </c>
      <c r="C60" s="163"/>
      <c r="D60" s="163"/>
      <c r="E60" s="74"/>
      <c r="F60" s="54"/>
      <c r="G60" s="54"/>
      <c r="H60" s="54"/>
      <c r="I60" s="54"/>
      <c r="J60" s="54"/>
    </row>
    <row r="61" spans="1:10" ht="27.75" customHeight="1" thickBot="1">
      <c r="A61" s="175" t="s">
        <v>100</v>
      </c>
      <c r="B61" s="50">
        <v>240</v>
      </c>
      <c r="C61" s="176"/>
      <c r="D61" s="176"/>
      <c r="E61" s="75"/>
      <c r="F61" s="54"/>
      <c r="G61" s="54"/>
      <c r="H61" s="54"/>
      <c r="I61" s="54"/>
      <c r="J61" s="54"/>
    </row>
    <row r="63" spans="1:10" ht="15">
      <c r="A63" s="29" t="s">
        <v>52</v>
      </c>
    </row>
  </sheetData>
  <mergeCells count="28">
    <mergeCell ref="E52:E61"/>
    <mergeCell ref="A50:J50"/>
    <mergeCell ref="A51:E51"/>
    <mergeCell ref="F51:J51"/>
    <mergeCell ref="A35:J35"/>
    <mergeCell ref="A36:E36"/>
    <mergeCell ref="F36:J36"/>
    <mergeCell ref="E37:E43"/>
    <mergeCell ref="J37:J43"/>
    <mergeCell ref="A21:A22"/>
    <mergeCell ref="B21:B22"/>
    <mergeCell ref="C21:C22"/>
    <mergeCell ref="D21:D22"/>
    <mergeCell ref="A24:A25"/>
    <mergeCell ref="B24:B25"/>
    <mergeCell ref="C24:C25"/>
    <mergeCell ref="A19:J19"/>
    <mergeCell ref="A20:E20"/>
    <mergeCell ref="F20:J20"/>
    <mergeCell ref="J21:J30"/>
    <mergeCell ref="D24:D25"/>
    <mergeCell ref="E21:E31"/>
    <mergeCell ref="A1:J1"/>
    <mergeCell ref="A5:J5"/>
    <mergeCell ref="A6:E6"/>
    <mergeCell ref="F6:J6"/>
    <mergeCell ref="E7:E14"/>
    <mergeCell ref="J7:J14"/>
  </mergeCells>
  <printOptions horizontalCentered="1" verticalCentered="1"/>
  <pageMargins left="0.19685039370078741" right="0.19685039370078741" top="0.19685039370078741" bottom="0.19685039370078741" header="0" footer="0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"/>
  <sheetViews>
    <sheetView view="pageBreakPreview" topLeftCell="A10" zoomScale="90" zoomScaleSheetLayoutView="90" workbookViewId="0">
      <selection activeCell="I13" sqref="I13"/>
    </sheetView>
  </sheetViews>
  <sheetFormatPr defaultRowHeight="12.75"/>
  <cols>
    <col min="1" max="1" width="4.28515625" customWidth="1"/>
    <col min="2" max="2" width="38.42578125" customWidth="1"/>
    <col min="3" max="3" width="5.42578125" customWidth="1"/>
    <col min="4" max="4" width="6" customWidth="1"/>
    <col min="5" max="5" width="4.5703125" customWidth="1"/>
    <col min="6" max="6" width="4.7109375" customWidth="1"/>
    <col min="7" max="7" width="5" customWidth="1"/>
    <col min="8" max="9" width="5.28515625" customWidth="1"/>
    <col min="10" max="11" width="6" customWidth="1"/>
    <col min="12" max="12" width="5.140625" customWidth="1"/>
    <col min="13" max="13" width="4.7109375" customWidth="1"/>
    <col min="14" max="14" width="4.7109375" style="5" customWidth="1"/>
  </cols>
  <sheetData>
    <row r="1" spans="1:14" ht="19.5" customHeight="1">
      <c r="A1" s="35"/>
      <c r="B1" s="36" t="s">
        <v>104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4" ht="16.5" customHeight="1" thickBot="1">
      <c r="A2" s="35"/>
      <c r="B2" s="39" t="s">
        <v>65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8"/>
    </row>
    <row r="3" spans="1:14" ht="12.75" customHeight="1">
      <c r="A3" s="91" t="s">
        <v>11</v>
      </c>
      <c r="B3" s="94" t="s">
        <v>12</v>
      </c>
      <c r="C3" s="82" t="s">
        <v>13</v>
      </c>
      <c r="D3" s="97" t="s">
        <v>14</v>
      </c>
      <c r="E3" s="97"/>
      <c r="F3" s="97"/>
      <c r="G3" s="97"/>
      <c r="H3" s="97"/>
      <c r="I3" s="97"/>
      <c r="J3" s="82" t="s">
        <v>15</v>
      </c>
      <c r="K3" s="82" t="s">
        <v>16</v>
      </c>
      <c r="L3" s="82" t="s">
        <v>17</v>
      </c>
      <c r="M3" s="82" t="s">
        <v>18</v>
      </c>
      <c r="N3" s="87" t="s">
        <v>34</v>
      </c>
    </row>
    <row r="4" spans="1:14" ht="12.75" customHeight="1">
      <c r="A4" s="92"/>
      <c r="B4" s="95"/>
      <c r="C4" s="96"/>
      <c r="D4" s="76" t="s">
        <v>19</v>
      </c>
      <c r="E4" s="90" t="s">
        <v>20</v>
      </c>
      <c r="F4" s="90"/>
      <c r="G4" s="90"/>
      <c r="H4" s="90"/>
      <c r="I4" s="76" t="s">
        <v>21</v>
      </c>
      <c r="J4" s="81"/>
      <c r="K4" s="81"/>
      <c r="L4" s="83"/>
      <c r="M4" s="85"/>
      <c r="N4" s="88"/>
    </row>
    <row r="5" spans="1:14" ht="14.25">
      <c r="A5" s="92"/>
      <c r="B5" s="95"/>
      <c r="C5" s="96"/>
      <c r="D5" s="76"/>
      <c r="E5" s="79" t="s">
        <v>22</v>
      </c>
      <c r="F5" s="81" t="s">
        <v>23</v>
      </c>
      <c r="G5" s="81"/>
      <c r="H5" s="81"/>
      <c r="I5" s="76"/>
      <c r="J5" s="81"/>
      <c r="K5" s="81"/>
      <c r="L5" s="83"/>
      <c r="M5" s="85"/>
      <c r="N5" s="88"/>
    </row>
    <row r="6" spans="1:14">
      <c r="A6" s="92"/>
      <c r="B6" s="95"/>
      <c r="C6" s="96"/>
      <c r="D6" s="76"/>
      <c r="E6" s="79"/>
      <c r="F6" s="79" t="s">
        <v>24</v>
      </c>
      <c r="G6" s="76" t="s">
        <v>25</v>
      </c>
      <c r="H6" s="76" t="s">
        <v>26</v>
      </c>
      <c r="I6" s="76"/>
      <c r="J6" s="81"/>
      <c r="K6" s="81"/>
      <c r="L6" s="83"/>
      <c r="M6" s="85"/>
      <c r="N6" s="88"/>
    </row>
    <row r="7" spans="1:14" ht="70.5" customHeight="1" thickBot="1">
      <c r="A7" s="93"/>
      <c r="B7" s="86"/>
      <c r="C7" s="78"/>
      <c r="D7" s="78"/>
      <c r="E7" s="80"/>
      <c r="F7" s="80"/>
      <c r="G7" s="77"/>
      <c r="H7" s="77"/>
      <c r="I7" s="78"/>
      <c r="J7" s="104"/>
      <c r="K7" s="104"/>
      <c r="L7" s="84"/>
      <c r="M7" s="86"/>
      <c r="N7" s="89"/>
    </row>
    <row r="8" spans="1:14" ht="15.75" customHeight="1" thickBot="1">
      <c r="A8" s="98" t="s">
        <v>27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00"/>
    </row>
    <row r="9" spans="1:14" ht="24" customHeight="1">
      <c r="A9" s="55">
        <v>1</v>
      </c>
      <c r="B9" s="40" t="s">
        <v>51</v>
      </c>
      <c r="C9" s="41">
        <v>3</v>
      </c>
      <c r="D9" s="41">
        <v>90</v>
      </c>
      <c r="E9" s="41">
        <v>6</v>
      </c>
      <c r="F9" s="41">
        <v>4</v>
      </c>
      <c r="G9" s="41">
        <v>2</v>
      </c>
      <c r="H9" s="41"/>
      <c r="I9" s="41">
        <v>84</v>
      </c>
      <c r="J9" s="41">
        <v>1</v>
      </c>
      <c r="K9" s="41"/>
      <c r="L9" s="41">
        <v>1</v>
      </c>
      <c r="M9" s="41"/>
      <c r="N9" s="49">
        <v>17</v>
      </c>
    </row>
    <row r="10" spans="1:14" ht="30.75" customHeight="1">
      <c r="A10" s="55">
        <v>2</v>
      </c>
      <c r="B10" s="40" t="s">
        <v>33</v>
      </c>
      <c r="C10" s="41">
        <v>4</v>
      </c>
      <c r="D10" s="41">
        <v>120</v>
      </c>
      <c r="E10" s="41">
        <v>8</v>
      </c>
      <c r="F10" s="41">
        <v>4</v>
      </c>
      <c r="G10" s="41">
        <v>4</v>
      </c>
      <c r="H10" s="41"/>
      <c r="I10" s="41">
        <v>112</v>
      </c>
      <c r="J10" s="41">
        <v>1</v>
      </c>
      <c r="K10" s="41"/>
      <c r="L10" s="41">
        <v>1</v>
      </c>
      <c r="M10" s="41"/>
      <c r="N10" s="49">
        <v>3</v>
      </c>
    </row>
    <row r="11" spans="1:14" ht="24.75" customHeight="1">
      <c r="A11" s="55">
        <v>3</v>
      </c>
      <c r="B11" s="40" t="s">
        <v>66</v>
      </c>
      <c r="C11" s="41">
        <v>6</v>
      </c>
      <c r="D11" s="41">
        <v>180</v>
      </c>
      <c r="E11" s="41">
        <v>12</v>
      </c>
      <c r="F11" s="41">
        <v>6</v>
      </c>
      <c r="G11" s="41">
        <v>6</v>
      </c>
      <c r="H11" s="41"/>
      <c r="I11" s="41">
        <v>168</v>
      </c>
      <c r="J11" s="41">
        <v>1</v>
      </c>
      <c r="K11" s="41"/>
      <c r="L11" s="41"/>
      <c r="M11" s="41">
        <v>1</v>
      </c>
      <c r="N11" s="49">
        <v>30</v>
      </c>
    </row>
    <row r="12" spans="1:14" ht="28.5" customHeight="1">
      <c r="A12" s="55">
        <v>4</v>
      </c>
      <c r="B12" s="40" t="s">
        <v>6</v>
      </c>
      <c r="C12" s="41">
        <v>5</v>
      </c>
      <c r="D12" s="41">
        <v>150</v>
      </c>
      <c r="E12" s="41">
        <v>12</v>
      </c>
      <c r="F12" s="41">
        <v>6</v>
      </c>
      <c r="G12" s="41"/>
      <c r="H12" s="41">
        <v>6</v>
      </c>
      <c r="I12" s="41">
        <v>138</v>
      </c>
      <c r="J12" s="41">
        <v>1</v>
      </c>
      <c r="K12" s="41"/>
      <c r="L12" s="41">
        <v>1</v>
      </c>
      <c r="M12" s="41"/>
      <c r="N12" s="49">
        <v>5</v>
      </c>
    </row>
    <row r="13" spans="1:14" ht="25.5" customHeight="1">
      <c r="A13" s="55">
        <v>5</v>
      </c>
      <c r="B13" s="40" t="s">
        <v>67</v>
      </c>
      <c r="C13" s="41">
        <v>6</v>
      </c>
      <c r="D13" s="41">
        <v>180</v>
      </c>
      <c r="E13" s="41">
        <v>20</v>
      </c>
      <c r="F13" s="41"/>
      <c r="G13" s="41">
        <v>20</v>
      </c>
      <c r="H13" s="41"/>
      <c r="I13" s="41">
        <v>160</v>
      </c>
      <c r="J13" s="41" t="s">
        <v>68</v>
      </c>
      <c r="K13" s="41"/>
      <c r="L13" s="41">
        <v>1</v>
      </c>
      <c r="M13" s="41">
        <v>2</v>
      </c>
      <c r="N13" s="49">
        <v>19</v>
      </c>
    </row>
    <row r="14" spans="1:14" ht="24.75" customHeight="1">
      <c r="A14" s="55">
        <v>6</v>
      </c>
      <c r="B14" s="40" t="s">
        <v>32</v>
      </c>
      <c r="C14" s="41">
        <v>4</v>
      </c>
      <c r="D14" s="41">
        <v>120</v>
      </c>
      <c r="E14" s="41">
        <v>8</v>
      </c>
      <c r="F14" s="41"/>
      <c r="G14" s="41">
        <v>8</v>
      </c>
      <c r="H14" s="41"/>
      <c r="I14" s="41">
        <v>112</v>
      </c>
      <c r="J14" s="41" t="s">
        <v>68</v>
      </c>
      <c r="K14" s="41"/>
      <c r="L14" s="41" t="s">
        <v>68</v>
      </c>
      <c r="M14" s="41"/>
      <c r="N14" s="49">
        <v>26</v>
      </c>
    </row>
    <row r="15" spans="1:14" ht="29.25" customHeight="1">
      <c r="A15" s="55">
        <v>7</v>
      </c>
      <c r="B15" s="40" t="s">
        <v>3</v>
      </c>
      <c r="C15" s="41">
        <v>12</v>
      </c>
      <c r="D15" s="41">
        <v>360</v>
      </c>
      <c r="E15" s="41">
        <v>32</v>
      </c>
      <c r="F15" s="41">
        <v>16</v>
      </c>
      <c r="G15" s="41">
        <v>16</v>
      </c>
      <c r="H15" s="41"/>
      <c r="I15" s="41">
        <v>328</v>
      </c>
      <c r="J15" s="41" t="s">
        <v>68</v>
      </c>
      <c r="K15" s="41"/>
      <c r="L15" s="41"/>
      <c r="M15" s="41" t="s">
        <v>68</v>
      </c>
      <c r="N15" s="49">
        <v>30</v>
      </c>
    </row>
    <row r="16" spans="1:14" ht="36" customHeight="1">
      <c r="A16" s="55">
        <v>8</v>
      </c>
      <c r="B16" s="105" t="s">
        <v>69</v>
      </c>
      <c r="C16" s="41">
        <v>4</v>
      </c>
      <c r="D16" s="41">
        <v>120</v>
      </c>
      <c r="E16" s="41">
        <v>8</v>
      </c>
      <c r="F16" s="41">
        <v>4</v>
      </c>
      <c r="G16" s="41">
        <v>4</v>
      </c>
      <c r="H16" s="41"/>
      <c r="I16" s="41">
        <v>112</v>
      </c>
      <c r="J16" s="41">
        <v>2</v>
      </c>
      <c r="K16" s="41"/>
      <c r="L16" s="41">
        <v>2</v>
      </c>
      <c r="M16" s="41"/>
      <c r="N16" s="49"/>
    </row>
    <row r="17" spans="1:14" ht="33" customHeight="1">
      <c r="A17" s="55">
        <v>9</v>
      </c>
      <c r="B17" s="105" t="s">
        <v>70</v>
      </c>
      <c r="C17" s="41">
        <v>4</v>
      </c>
      <c r="D17" s="41">
        <v>120</v>
      </c>
      <c r="E17" s="41">
        <v>8</v>
      </c>
      <c r="F17" s="41">
        <v>4</v>
      </c>
      <c r="G17" s="41">
        <v>4</v>
      </c>
      <c r="H17" s="41"/>
      <c r="I17" s="41">
        <v>112</v>
      </c>
      <c r="J17" s="41">
        <v>2</v>
      </c>
      <c r="K17" s="41"/>
      <c r="L17" s="41">
        <v>2</v>
      </c>
      <c r="M17" s="41"/>
      <c r="N17" s="49"/>
    </row>
    <row r="18" spans="1:14" ht="31.5" customHeight="1">
      <c r="A18" s="55">
        <v>10</v>
      </c>
      <c r="B18" s="40" t="s">
        <v>57</v>
      </c>
      <c r="C18" s="41">
        <v>3</v>
      </c>
      <c r="D18" s="41">
        <v>90</v>
      </c>
      <c r="E18" s="41">
        <v>8</v>
      </c>
      <c r="F18" s="41">
        <v>4</v>
      </c>
      <c r="G18" s="41"/>
      <c r="H18" s="41">
        <v>4</v>
      </c>
      <c r="I18" s="41">
        <v>82</v>
      </c>
      <c r="J18" s="41">
        <v>2</v>
      </c>
      <c r="K18" s="41"/>
      <c r="L18" s="41">
        <v>2</v>
      </c>
      <c r="M18" s="41"/>
      <c r="N18" s="49">
        <v>5</v>
      </c>
    </row>
    <row r="19" spans="1:14" ht="30.75" customHeight="1">
      <c r="A19" s="55">
        <v>11</v>
      </c>
      <c r="B19" s="40" t="s">
        <v>28</v>
      </c>
      <c r="C19" s="41">
        <v>3</v>
      </c>
      <c r="D19" s="41">
        <v>90</v>
      </c>
      <c r="E19" s="41">
        <v>6</v>
      </c>
      <c r="F19" s="41">
        <v>4</v>
      </c>
      <c r="G19" s="41">
        <v>2</v>
      </c>
      <c r="H19" s="41"/>
      <c r="I19" s="41">
        <v>84</v>
      </c>
      <c r="J19" s="41">
        <v>2</v>
      </c>
      <c r="K19" s="41"/>
      <c r="L19" s="41">
        <v>2</v>
      </c>
      <c r="M19" s="41"/>
      <c r="N19" s="49">
        <v>2</v>
      </c>
    </row>
    <row r="20" spans="1:14" ht="31.5" customHeight="1" thickBot="1">
      <c r="A20" s="55">
        <v>12</v>
      </c>
      <c r="B20" s="40" t="s">
        <v>7</v>
      </c>
      <c r="C20" s="41">
        <v>4</v>
      </c>
      <c r="D20" s="41">
        <v>120</v>
      </c>
      <c r="E20" s="41">
        <v>10</v>
      </c>
      <c r="F20" s="41">
        <v>4</v>
      </c>
      <c r="G20" s="41"/>
      <c r="H20" s="41">
        <v>6</v>
      </c>
      <c r="I20" s="41">
        <v>110</v>
      </c>
      <c r="J20" s="41">
        <v>2</v>
      </c>
      <c r="K20" s="41"/>
      <c r="L20" s="41">
        <v>2</v>
      </c>
      <c r="M20" s="41"/>
      <c r="N20" s="49">
        <v>10</v>
      </c>
    </row>
    <row r="21" spans="1:14" ht="15" customHeight="1" thickBot="1">
      <c r="A21" s="101" t="s">
        <v>0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3"/>
    </row>
    <row r="22" spans="1:14" ht="28.5" customHeight="1">
      <c r="A22" s="55">
        <v>13</v>
      </c>
      <c r="B22" s="40" t="s">
        <v>61</v>
      </c>
      <c r="C22" s="41">
        <v>3</v>
      </c>
      <c r="D22" s="41">
        <v>90</v>
      </c>
      <c r="E22" s="41">
        <v>6</v>
      </c>
      <c r="F22" s="41">
        <v>4</v>
      </c>
      <c r="G22" s="41">
        <v>2</v>
      </c>
      <c r="H22" s="41"/>
      <c r="I22" s="41">
        <v>84</v>
      </c>
      <c r="J22" s="41">
        <v>3</v>
      </c>
      <c r="K22" s="41"/>
      <c r="L22" s="41">
        <v>3</v>
      </c>
      <c r="M22" s="41"/>
      <c r="N22" s="49">
        <v>9</v>
      </c>
    </row>
    <row r="23" spans="1:14" ht="24.75" customHeight="1">
      <c r="A23" s="55">
        <v>14</v>
      </c>
      <c r="B23" s="40" t="s">
        <v>71</v>
      </c>
      <c r="C23" s="41">
        <v>4</v>
      </c>
      <c r="D23" s="41">
        <v>120</v>
      </c>
      <c r="E23" s="41">
        <v>8</v>
      </c>
      <c r="F23" s="41">
        <v>4</v>
      </c>
      <c r="G23" s="41">
        <v>4</v>
      </c>
      <c r="H23" s="41"/>
      <c r="I23" s="41">
        <v>112</v>
      </c>
      <c r="J23" s="41">
        <v>3</v>
      </c>
      <c r="K23" s="41"/>
      <c r="L23" s="41"/>
      <c r="M23" s="41">
        <v>3</v>
      </c>
      <c r="N23" s="49">
        <v>3</v>
      </c>
    </row>
    <row r="24" spans="1:14" ht="30.75" customHeight="1">
      <c r="A24" s="55">
        <v>15</v>
      </c>
      <c r="B24" s="40" t="s">
        <v>72</v>
      </c>
      <c r="C24" s="41">
        <v>5</v>
      </c>
      <c r="D24" s="41">
        <v>150</v>
      </c>
      <c r="E24" s="41">
        <v>12</v>
      </c>
      <c r="F24" s="41">
        <v>6</v>
      </c>
      <c r="G24" s="41"/>
      <c r="H24" s="41">
        <v>6</v>
      </c>
      <c r="I24" s="41">
        <v>138</v>
      </c>
      <c r="J24" s="41">
        <v>3</v>
      </c>
      <c r="K24" s="41"/>
      <c r="L24" s="41">
        <v>3</v>
      </c>
      <c r="M24" s="41"/>
      <c r="N24" s="49">
        <v>10</v>
      </c>
    </row>
    <row r="25" spans="1:14" ht="33" customHeight="1">
      <c r="A25" s="55">
        <v>16</v>
      </c>
      <c r="B25" s="40" t="s">
        <v>73</v>
      </c>
      <c r="C25" s="41">
        <v>3</v>
      </c>
      <c r="D25" s="41">
        <v>90</v>
      </c>
      <c r="E25" s="41">
        <v>8</v>
      </c>
      <c r="F25" s="41">
        <v>4</v>
      </c>
      <c r="G25" s="41">
        <v>4</v>
      </c>
      <c r="H25" s="41"/>
      <c r="I25" s="41">
        <v>82</v>
      </c>
      <c r="J25" s="41">
        <v>3</v>
      </c>
      <c r="K25" s="41"/>
      <c r="L25" s="41">
        <v>3</v>
      </c>
      <c r="M25" s="41"/>
      <c r="N25" s="49">
        <v>5</v>
      </c>
    </row>
    <row r="26" spans="1:14" ht="27.75" customHeight="1">
      <c r="A26" s="55">
        <v>17</v>
      </c>
      <c r="B26" s="40" t="s">
        <v>5</v>
      </c>
      <c r="C26" s="41">
        <v>3</v>
      </c>
      <c r="D26" s="41">
        <v>90</v>
      </c>
      <c r="E26" s="41">
        <v>8</v>
      </c>
      <c r="F26" s="41">
        <v>4</v>
      </c>
      <c r="G26" s="41">
        <v>4</v>
      </c>
      <c r="H26" s="41"/>
      <c r="I26" s="41">
        <v>82</v>
      </c>
      <c r="J26" s="41">
        <v>3</v>
      </c>
      <c r="K26" s="41"/>
      <c r="L26" s="41">
        <v>3</v>
      </c>
      <c r="M26" s="41"/>
      <c r="N26" s="49">
        <v>5</v>
      </c>
    </row>
    <row r="27" spans="1:14" s="33" customFormat="1" ht="23.25" customHeight="1">
      <c r="A27" s="55">
        <v>18</v>
      </c>
      <c r="B27" s="40" t="s">
        <v>74</v>
      </c>
      <c r="C27" s="41">
        <v>6</v>
      </c>
      <c r="D27" s="41">
        <v>180</v>
      </c>
      <c r="E27" s="41">
        <v>16</v>
      </c>
      <c r="F27" s="41">
        <v>8</v>
      </c>
      <c r="G27" s="41"/>
      <c r="H27" s="41">
        <v>8</v>
      </c>
      <c r="I27" s="41">
        <v>164</v>
      </c>
      <c r="J27" s="41"/>
      <c r="K27" s="41">
        <v>3</v>
      </c>
      <c r="L27" s="41"/>
      <c r="M27" s="41">
        <v>3</v>
      </c>
      <c r="N27" s="49">
        <v>5</v>
      </c>
    </row>
    <row r="28" spans="1:14" ht="29.25" customHeight="1">
      <c r="A28" s="55">
        <v>19</v>
      </c>
      <c r="B28" s="40" t="s">
        <v>75</v>
      </c>
      <c r="C28" s="41">
        <v>4</v>
      </c>
      <c r="D28" s="41">
        <v>120</v>
      </c>
      <c r="E28" s="41">
        <v>10</v>
      </c>
      <c r="F28" s="41">
        <v>4</v>
      </c>
      <c r="G28" s="41"/>
      <c r="H28" s="41">
        <v>6</v>
      </c>
      <c r="I28" s="41">
        <v>110</v>
      </c>
      <c r="J28" s="41">
        <v>3</v>
      </c>
      <c r="K28" s="41"/>
      <c r="L28" s="41"/>
      <c r="M28" s="41">
        <v>3</v>
      </c>
      <c r="N28" s="49">
        <v>5</v>
      </c>
    </row>
    <row r="29" spans="1:14" s="54" customFormat="1" ht="35.25" customHeight="1">
      <c r="A29" s="55">
        <v>20</v>
      </c>
      <c r="B29" s="105" t="s">
        <v>76</v>
      </c>
      <c r="C29" s="41">
        <v>4</v>
      </c>
      <c r="D29" s="41">
        <v>120</v>
      </c>
      <c r="E29" s="41">
        <v>10</v>
      </c>
      <c r="F29" s="41">
        <v>4</v>
      </c>
      <c r="G29" s="41"/>
      <c r="H29" s="41">
        <v>6</v>
      </c>
      <c r="I29" s="41">
        <v>110</v>
      </c>
      <c r="J29" s="41">
        <v>3.4</v>
      </c>
      <c r="K29" s="41"/>
      <c r="L29" s="41">
        <v>3.4</v>
      </c>
      <c r="M29" s="41"/>
      <c r="N29" s="49">
        <v>10</v>
      </c>
    </row>
    <row r="30" spans="1:14" s="54" customFormat="1" ht="31.5" customHeight="1">
      <c r="A30" s="55">
        <v>21</v>
      </c>
      <c r="B30" s="40" t="s">
        <v>77</v>
      </c>
      <c r="C30" s="41">
        <v>5</v>
      </c>
      <c r="D30" s="41">
        <v>150</v>
      </c>
      <c r="E30" s="41">
        <v>12</v>
      </c>
      <c r="F30" s="41">
        <v>6</v>
      </c>
      <c r="G30" s="41"/>
      <c r="H30" s="41">
        <v>6</v>
      </c>
      <c r="I30" s="41">
        <v>138</v>
      </c>
      <c r="J30" s="41"/>
      <c r="K30" s="41" t="s">
        <v>78</v>
      </c>
      <c r="L30" s="41"/>
      <c r="M30" s="41">
        <v>4</v>
      </c>
      <c r="N30" s="49">
        <v>5</v>
      </c>
    </row>
    <row r="31" spans="1:14" ht="27.75" customHeight="1">
      <c r="A31" s="55">
        <v>22</v>
      </c>
      <c r="B31" s="40" t="s">
        <v>58</v>
      </c>
      <c r="C31" s="41">
        <v>3</v>
      </c>
      <c r="D31" s="41">
        <v>90</v>
      </c>
      <c r="E31" s="41">
        <v>8</v>
      </c>
      <c r="F31" s="41">
        <v>4</v>
      </c>
      <c r="G31" s="41">
        <v>4</v>
      </c>
      <c r="H31" s="41"/>
      <c r="I31" s="41">
        <v>82</v>
      </c>
      <c r="J31" s="41">
        <v>4</v>
      </c>
      <c r="K31" s="41"/>
      <c r="L31" s="41">
        <v>4</v>
      </c>
      <c r="M31" s="41"/>
      <c r="N31" s="49">
        <v>17</v>
      </c>
    </row>
    <row r="32" spans="1:14" s="33" customFormat="1" ht="30.75" customHeight="1">
      <c r="A32" s="55">
        <v>23</v>
      </c>
      <c r="B32" s="40" t="s">
        <v>79</v>
      </c>
      <c r="C32" s="41">
        <v>4</v>
      </c>
      <c r="D32" s="41">
        <v>120</v>
      </c>
      <c r="E32" s="41">
        <v>10</v>
      </c>
      <c r="F32" s="41">
        <v>4</v>
      </c>
      <c r="G32" s="41"/>
      <c r="H32" s="41">
        <v>6</v>
      </c>
      <c r="I32" s="41">
        <v>110</v>
      </c>
      <c r="J32" s="41">
        <v>4</v>
      </c>
      <c r="K32" s="41"/>
      <c r="L32" s="41"/>
      <c r="M32" s="41">
        <v>4</v>
      </c>
      <c r="N32" s="49">
        <v>5</v>
      </c>
    </row>
    <row r="33" spans="1:14" s="33" customFormat="1" ht="30.75" customHeight="1">
      <c r="A33" s="55">
        <v>24</v>
      </c>
      <c r="B33" s="40" t="s">
        <v>39</v>
      </c>
      <c r="C33" s="41">
        <v>4</v>
      </c>
      <c r="D33" s="41">
        <v>120</v>
      </c>
      <c r="E33" s="41">
        <v>10</v>
      </c>
      <c r="F33" s="41">
        <v>4</v>
      </c>
      <c r="G33" s="41"/>
      <c r="H33" s="41">
        <v>6</v>
      </c>
      <c r="I33" s="41">
        <v>110</v>
      </c>
      <c r="J33" s="41"/>
      <c r="K33" s="41">
        <v>4</v>
      </c>
      <c r="L33" s="41">
        <v>4</v>
      </c>
      <c r="M33" s="41"/>
      <c r="N33" s="49">
        <v>5</v>
      </c>
    </row>
    <row r="34" spans="1:14" s="33" customFormat="1" ht="30.75" customHeight="1">
      <c r="A34" s="55">
        <v>25</v>
      </c>
      <c r="B34" s="105" t="s">
        <v>80</v>
      </c>
      <c r="C34" s="41">
        <v>4</v>
      </c>
      <c r="D34" s="41">
        <v>120</v>
      </c>
      <c r="E34" s="41">
        <v>8</v>
      </c>
      <c r="F34" s="41">
        <v>4</v>
      </c>
      <c r="G34" s="41">
        <v>4</v>
      </c>
      <c r="H34" s="41"/>
      <c r="I34" s="41">
        <v>112</v>
      </c>
      <c r="J34" s="41">
        <v>4</v>
      </c>
      <c r="K34" s="41"/>
      <c r="L34" s="41">
        <v>4</v>
      </c>
      <c r="M34" s="41"/>
      <c r="N34" s="49"/>
    </row>
    <row r="35" spans="1:14" s="33" customFormat="1" ht="30.75" customHeight="1">
      <c r="A35" s="55">
        <v>26</v>
      </c>
      <c r="B35" s="105" t="s">
        <v>102</v>
      </c>
      <c r="C35" s="41">
        <v>4</v>
      </c>
      <c r="D35" s="41">
        <v>120</v>
      </c>
      <c r="E35" s="41">
        <v>8</v>
      </c>
      <c r="F35" s="41">
        <v>4</v>
      </c>
      <c r="G35" s="41"/>
      <c r="H35" s="41">
        <v>4</v>
      </c>
      <c r="I35" s="41">
        <v>112</v>
      </c>
      <c r="J35" s="41">
        <v>4</v>
      </c>
      <c r="K35" s="41"/>
      <c r="L35" s="41">
        <v>4</v>
      </c>
      <c r="M35" s="41"/>
      <c r="N35" s="49"/>
    </row>
    <row r="36" spans="1:14" ht="33.75" customHeight="1" thickBot="1">
      <c r="A36" s="113">
        <v>27</v>
      </c>
      <c r="B36" s="114" t="s">
        <v>103</v>
      </c>
      <c r="C36" s="115">
        <v>4</v>
      </c>
      <c r="D36" s="115">
        <v>120</v>
      </c>
      <c r="E36" s="115">
        <v>10</v>
      </c>
      <c r="F36" s="115">
        <v>4</v>
      </c>
      <c r="G36" s="115"/>
      <c r="H36" s="115">
        <v>6</v>
      </c>
      <c r="I36" s="115">
        <v>110</v>
      </c>
      <c r="J36" s="115">
        <v>4</v>
      </c>
      <c r="K36" s="115"/>
      <c r="L36" s="115"/>
      <c r="M36" s="115">
        <v>4</v>
      </c>
      <c r="N36" s="57"/>
    </row>
    <row r="37" spans="1:14" s="1" customFormat="1" ht="15.95" customHeight="1" thickBot="1">
      <c r="A37" s="101" t="s">
        <v>40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3"/>
    </row>
    <row r="38" spans="1:14" ht="30" customHeight="1">
      <c r="A38" s="55">
        <v>28</v>
      </c>
      <c r="B38" s="105" t="s">
        <v>81</v>
      </c>
      <c r="C38" s="41">
        <v>4</v>
      </c>
      <c r="D38" s="41">
        <v>120</v>
      </c>
      <c r="E38" s="41">
        <v>12</v>
      </c>
      <c r="F38" s="41">
        <v>8</v>
      </c>
      <c r="G38" s="41">
        <v>4</v>
      </c>
      <c r="H38" s="41"/>
      <c r="I38" s="41">
        <v>108</v>
      </c>
      <c r="J38" s="41">
        <v>5</v>
      </c>
      <c r="K38" s="41"/>
      <c r="L38" s="41">
        <v>5</v>
      </c>
      <c r="M38" s="41"/>
      <c r="N38" s="56"/>
    </row>
    <row r="39" spans="1:14" ht="24.75" customHeight="1">
      <c r="A39" s="55">
        <v>29</v>
      </c>
      <c r="B39" s="40" t="s">
        <v>82</v>
      </c>
      <c r="C39" s="41">
        <v>4</v>
      </c>
      <c r="D39" s="41">
        <v>120</v>
      </c>
      <c r="E39" s="41">
        <v>10</v>
      </c>
      <c r="F39" s="41">
        <v>4</v>
      </c>
      <c r="G39" s="41"/>
      <c r="H39" s="41">
        <v>6</v>
      </c>
      <c r="I39" s="41">
        <v>110</v>
      </c>
      <c r="J39" s="41">
        <v>5</v>
      </c>
      <c r="K39" s="41"/>
      <c r="L39" s="41">
        <v>5</v>
      </c>
      <c r="M39" s="41"/>
      <c r="N39" s="49">
        <v>5</v>
      </c>
    </row>
    <row r="40" spans="1:14" ht="24" customHeight="1">
      <c r="A40" s="55">
        <v>30</v>
      </c>
      <c r="B40" s="40" t="s">
        <v>83</v>
      </c>
      <c r="C40" s="41">
        <v>5</v>
      </c>
      <c r="D40" s="41">
        <v>150</v>
      </c>
      <c r="E40" s="41">
        <v>16</v>
      </c>
      <c r="F40" s="41">
        <v>6</v>
      </c>
      <c r="G40" s="41"/>
      <c r="H40" s="41">
        <v>10</v>
      </c>
      <c r="I40" s="41">
        <v>134</v>
      </c>
      <c r="J40" s="41">
        <v>5</v>
      </c>
      <c r="K40" s="41"/>
      <c r="L40" s="41"/>
      <c r="M40" s="41">
        <v>5</v>
      </c>
      <c r="N40" s="49">
        <v>5</v>
      </c>
    </row>
    <row r="41" spans="1:14" ht="23.25" customHeight="1">
      <c r="A41" s="55">
        <v>31</v>
      </c>
      <c r="B41" s="40" t="s">
        <v>84</v>
      </c>
      <c r="C41" s="41">
        <v>4</v>
      </c>
      <c r="D41" s="41">
        <v>120</v>
      </c>
      <c r="E41" s="41">
        <v>12</v>
      </c>
      <c r="F41" s="41">
        <v>6</v>
      </c>
      <c r="G41" s="41"/>
      <c r="H41" s="41">
        <v>6</v>
      </c>
      <c r="I41" s="41">
        <v>108</v>
      </c>
      <c r="J41" s="41">
        <v>5</v>
      </c>
      <c r="K41" s="41"/>
      <c r="L41" s="41">
        <v>5</v>
      </c>
      <c r="M41" s="41"/>
      <c r="N41" s="49">
        <v>5</v>
      </c>
    </row>
    <row r="42" spans="1:14" ht="31.5" customHeight="1">
      <c r="A42" s="55">
        <v>32</v>
      </c>
      <c r="B42" s="40" t="s">
        <v>85</v>
      </c>
      <c r="C42" s="41">
        <v>5</v>
      </c>
      <c r="D42" s="41">
        <v>150</v>
      </c>
      <c r="E42" s="41">
        <v>16</v>
      </c>
      <c r="F42" s="41">
        <v>6</v>
      </c>
      <c r="G42" s="41"/>
      <c r="H42" s="41">
        <v>10</v>
      </c>
      <c r="I42" s="41">
        <v>134</v>
      </c>
      <c r="J42" s="41">
        <v>5</v>
      </c>
      <c r="K42" s="41"/>
      <c r="L42" s="41"/>
      <c r="M42" s="41">
        <v>5</v>
      </c>
      <c r="N42" s="49">
        <v>5</v>
      </c>
    </row>
    <row r="43" spans="1:14" ht="24.75" customHeight="1">
      <c r="A43" s="55">
        <v>33</v>
      </c>
      <c r="B43" s="40" t="s">
        <v>86</v>
      </c>
      <c r="C43" s="41">
        <v>5</v>
      </c>
      <c r="D43" s="41">
        <v>150</v>
      </c>
      <c r="E43" s="41">
        <v>14</v>
      </c>
      <c r="F43" s="41">
        <v>6</v>
      </c>
      <c r="G43" s="41"/>
      <c r="H43" s="41">
        <v>8</v>
      </c>
      <c r="I43" s="41">
        <v>136</v>
      </c>
      <c r="J43" s="41"/>
      <c r="K43" s="41">
        <v>5</v>
      </c>
      <c r="L43" s="41"/>
      <c r="M43" s="41">
        <v>5</v>
      </c>
      <c r="N43" s="49">
        <v>5</v>
      </c>
    </row>
    <row r="44" spans="1:14" ht="28.5" customHeight="1">
      <c r="A44" s="55">
        <v>34</v>
      </c>
      <c r="B44" s="40" t="s">
        <v>87</v>
      </c>
      <c r="C44" s="41">
        <v>4</v>
      </c>
      <c r="D44" s="41">
        <v>120</v>
      </c>
      <c r="E44" s="41">
        <v>14</v>
      </c>
      <c r="F44" s="41">
        <v>4</v>
      </c>
      <c r="G44" s="41"/>
      <c r="H44" s="41">
        <v>10</v>
      </c>
      <c r="I44" s="41">
        <v>106</v>
      </c>
      <c r="J44" s="41">
        <v>5.6</v>
      </c>
      <c r="K44" s="41"/>
      <c r="L44" s="41">
        <v>5.6</v>
      </c>
      <c r="M44" s="41"/>
      <c r="N44" s="49">
        <v>10</v>
      </c>
    </row>
    <row r="45" spans="1:14" ht="24" customHeight="1">
      <c r="A45" s="55">
        <v>35</v>
      </c>
      <c r="B45" s="40" t="s">
        <v>8</v>
      </c>
      <c r="C45" s="41">
        <v>5</v>
      </c>
      <c r="D45" s="41">
        <v>150</v>
      </c>
      <c r="E45" s="41">
        <v>14</v>
      </c>
      <c r="F45" s="41">
        <v>6</v>
      </c>
      <c r="G45" s="41"/>
      <c r="H45" s="41">
        <v>8</v>
      </c>
      <c r="I45" s="41">
        <v>136</v>
      </c>
      <c r="J45" s="41">
        <v>6</v>
      </c>
      <c r="K45" s="41"/>
      <c r="L45" s="41">
        <v>6</v>
      </c>
      <c r="M45" s="41"/>
      <c r="N45" s="49">
        <v>10</v>
      </c>
    </row>
    <row r="46" spans="1:14" ht="22.5" customHeight="1">
      <c r="A46" s="55">
        <v>36</v>
      </c>
      <c r="B46" s="40" t="s">
        <v>88</v>
      </c>
      <c r="C46" s="41">
        <v>5</v>
      </c>
      <c r="D46" s="41">
        <v>150</v>
      </c>
      <c r="E46" s="41">
        <v>16</v>
      </c>
      <c r="F46" s="41">
        <v>6</v>
      </c>
      <c r="G46" s="41"/>
      <c r="H46" s="41">
        <v>10</v>
      </c>
      <c r="I46" s="41">
        <v>134</v>
      </c>
      <c r="J46" s="41"/>
      <c r="K46" s="41">
        <v>6</v>
      </c>
      <c r="L46" s="41"/>
      <c r="M46" s="41">
        <v>6</v>
      </c>
      <c r="N46" s="49">
        <v>5</v>
      </c>
    </row>
    <row r="47" spans="1:14" ht="24.75" customHeight="1">
      <c r="A47" s="55">
        <v>37</v>
      </c>
      <c r="B47" s="40" t="s">
        <v>89</v>
      </c>
      <c r="C47" s="41">
        <v>5</v>
      </c>
      <c r="D47" s="41">
        <v>150</v>
      </c>
      <c r="E47" s="41">
        <v>14</v>
      </c>
      <c r="F47" s="41">
        <v>6</v>
      </c>
      <c r="G47" s="41"/>
      <c r="H47" s="41">
        <v>8</v>
      </c>
      <c r="I47" s="41">
        <v>136</v>
      </c>
      <c r="J47" s="41">
        <v>6</v>
      </c>
      <c r="K47" s="41"/>
      <c r="L47" s="41"/>
      <c r="M47" s="41">
        <v>6</v>
      </c>
      <c r="N47" s="49">
        <v>5</v>
      </c>
    </row>
    <row r="48" spans="1:14" ht="31.5" customHeight="1">
      <c r="A48" s="55">
        <v>38</v>
      </c>
      <c r="B48" s="105" t="s">
        <v>90</v>
      </c>
      <c r="C48" s="41">
        <v>4</v>
      </c>
      <c r="D48" s="41">
        <v>120</v>
      </c>
      <c r="E48" s="41">
        <v>12</v>
      </c>
      <c r="F48" s="41">
        <v>6</v>
      </c>
      <c r="G48" s="41">
        <v>6</v>
      </c>
      <c r="H48" s="41"/>
      <c r="I48" s="41">
        <v>108</v>
      </c>
      <c r="J48" s="41">
        <v>6</v>
      </c>
      <c r="K48" s="41"/>
      <c r="L48" s="41">
        <v>6</v>
      </c>
      <c r="M48" s="41"/>
      <c r="N48" s="49"/>
    </row>
    <row r="49" spans="1:14" ht="29.25" customHeight="1" thickBot="1">
      <c r="A49" s="113">
        <v>39</v>
      </c>
      <c r="B49" s="114" t="s">
        <v>91</v>
      </c>
      <c r="C49" s="115">
        <v>4</v>
      </c>
      <c r="D49" s="115">
        <v>120</v>
      </c>
      <c r="E49" s="115">
        <v>12</v>
      </c>
      <c r="F49" s="115">
        <v>6</v>
      </c>
      <c r="G49" s="115"/>
      <c r="H49" s="115">
        <v>6</v>
      </c>
      <c r="I49" s="115">
        <v>108</v>
      </c>
      <c r="J49" s="115">
        <v>6</v>
      </c>
      <c r="K49" s="115"/>
      <c r="L49" s="115"/>
      <c r="M49" s="115">
        <v>6</v>
      </c>
      <c r="N49" s="57"/>
    </row>
    <row r="50" spans="1:14" ht="15.95" customHeight="1" thickBot="1">
      <c r="A50" s="101" t="s">
        <v>1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3"/>
    </row>
    <row r="51" spans="1:14" ht="34.5" customHeight="1">
      <c r="A51" s="55">
        <v>40</v>
      </c>
      <c r="B51" s="105" t="s">
        <v>92</v>
      </c>
      <c r="C51" s="41">
        <v>4</v>
      </c>
      <c r="D51" s="41">
        <v>120</v>
      </c>
      <c r="E51" s="41">
        <v>12</v>
      </c>
      <c r="F51" s="41">
        <v>6</v>
      </c>
      <c r="G51" s="41">
        <v>6</v>
      </c>
      <c r="H51" s="41"/>
      <c r="I51" s="41">
        <v>108</v>
      </c>
      <c r="J51" s="41">
        <v>7</v>
      </c>
      <c r="K51" s="41"/>
      <c r="L51" s="41">
        <v>7</v>
      </c>
      <c r="M51" s="41"/>
      <c r="N51" s="56"/>
    </row>
    <row r="52" spans="1:14" ht="30" customHeight="1">
      <c r="A52" s="55">
        <v>41</v>
      </c>
      <c r="B52" s="105" t="s">
        <v>93</v>
      </c>
      <c r="C52" s="41">
        <v>4</v>
      </c>
      <c r="D52" s="41">
        <v>120</v>
      </c>
      <c r="E52" s="41">
        <v>12</v>
      </c>
      <c r="F52" s="41">
        <v>6</v>
      </c>
      <c r="G52" s="41">
        <v>6</v>
      </c>
      <c r="H52" s="41"/>
      <c r="I52" s="41">
        <v>108</v>
      </c>
      <c r="J52" s="41">
        <v>7</v>
      </c>
      <c r="K52" s="41"/>
      <c r="L52" s="41">
        <v>7</v>
      </c>
      <c r="M52" s="41"/>
      <c r="N52" s="49"/>
    </row>
    <row r="53" spans="1:14" ht="26.25" customHeight="1">
      <c r="A53" s="55">
        <v>42</v>
      </c>
      <c r="B53" s="40" t="s">
        <v>94</v>
      </c>
      <c r="C53" s="41">
        <v>6</v>
      </c>
      <c r="D53" s="41">
        <v>180</v>
      </c>
      <c r="E53" s="41">
        <v>18</v>
      </c>
      <c r="F53" s="41">
        <v>8</v>
      </c>
      <c r="G53" s="41"/>
      <c r="H53" s="41">
        <v>10</v>
      </c>
      <c r="I53" s="41">
        <v>162</v>
      </c>
      <c r="J53" s="41">
        <v>7</v>
      </c>
      <c r="K53" s="41"/>
      <c r="L53" s="41"/>
      <c r="M53" s="41">
        <v>7</v>
      </c>
      <c r="N53" s="49">
        <v>5</v>
      </c>
    </row>
    <row r="54" spans="1:14" ht="23.25" customHeight="1">
      <c r="A54" s="55">
        <v>43</v>
      </c>
      <c r="B54" s="40" t="s">
        <v>95</v>
      </c>
      <c r="C54" s="41">
        <v>5</v>
      </c>
      <c r="D54" s="41">
        <v>150</v>
      </c>
      <c r="E54" s="41">
        <v>16</v>
      </c>
      <c r="F54" s="41">
        <v>6</v>
      </c>
      <c r="G54" s="41"/>
      <c r="H54" s="41">
        <v>10</v>
      </c>
      <c r="I54" s="41">
        <v>134</v>
      </c>
      <c r="J54" s="41">
        <v>7</v>
      </c>
      <c r="K54" s="41"/>
      <c r="L54" s="41"/>
      <c r="M54" s="41">
        <v>7</v>
      </c>
      <c r="N54" s="49">
        <v>17</v>
      </c>
    </row>
    <row r="55" spans="1:14" ht="31.5" customHeight="1">
      <c r="A55" s="55">
        <v>44</v>
      </c>
      <c r="B55" s="40" t="s">
        <v>96</v>
      </c>
      <c r="C55" s="41">
        <v>4</v>
      </c>
      <c r="D55" s="41">
        <v>120</v>
      </c>
      <c r="E55" s="41">
        <v>12</v>
      </c>
      <c r="F55" s="41">
        <v>6</v>
      </c>
      <c r="G55" s="41"/>
      <c r="H55" s="41">
        <v>6</v>
      </c>
      <c r="I55" s="41">
        <v>78</v>
      </c>
      <c r="J55" s="41">
        <v>7</v>
      </c>
      <c r="K55" s="41"/>
      <c r="L55" s="41"/>
      <c r="M55" s="41">
        <v>7</v>
      </c>
      <c r="N55" s="49">
        <v>3</v>
      </c>
    </row>
    <row r="56" spans="1:14" ht="23.25" customHeight="1">
      <c r="A56" s="55">
        <v>45</v>
      </c>
      <c r="B56" s="40" t="s">
        <v>9</v>
      </c>
      <c r="C56" s="41">
        <v>3</v>
      </c>
      <c r="D56" s="41">
        <v>90</v>
      </c>
      <c r="E56" s="41">
        <v>8</v>
      </c>
      <c r="F56" s="41">
        <v>4</v>
      </c>
      <c r="G56" s="41"/>
      <c r="H56" s="41">
        <v>4</v>
      </c>
      <c r="I56" s="41">
        <v>82</v>
      </c>
      <c r="J56" s="41">
        <v>7</v>
      </c>
      <c r="K56" s="41"/>
      <c r="L56" s="41">
        <v>7</v>
      </c>
      <c r="M56" s="41"/>
      <c r="N56" s="49">
        <v>5</v>
      </c>
    </row>
    <row r="57" spans="1:14" ht="23.25" customHeight="1">
      <c r="A57" s="55">
        <v>46</v>
      </c>
      <c r="B57" s="40" t="s">
        <v>97</v>
      </c>
      <c r="C57" s="41">
        <v>3</v>
      </c>
      <c r="D57" s="41">
        <v>90</v>
      </c>
      <c r="E57" s="41">
        <v>8</v>
      </c>
      <c r="F57" s="41">
        <v>4</v>
      </c>
      <c r="G57" s="41"/>
      <c r="H57" s="41">
        <v>4</v>
      </c>
      <c r="I57" s="41">
        <v>82</v>
      </c>
      <c r="J57" s="41">
        <v>7</v>
      </c>
      <c r="K57" s="41"/>
      <c r="L57" s="41">
        <v>7</v>
      </c>
      <c r="M57" s="41"/>
      <c r="N57" s="49">
        <v>5</v>
      </c>
    </row>
    <row r="58" spans="1:14" ht="31.5" customHeight="1">
      <c r="A58" s="55">
        <v>47</v>
      </c>
      <c r="B58" s="105" t="s">
        <v>98</v>
      </c>
      <c r="C58" s="41">
        <v>4</v>
      </c>
      <c r="D58" s="41">
        <v>120</v>
      </c>
      <c r="E58" s="41">
        <v>12</v>
      </c>
      <c r="F58" s="41">
        <v>6</v>
      </c>
      <c r="G58" s="41"/>
      <c r="H58" s="41">
        <v>6</v>
      </c>
      <c r="I58" s="41">
        <v>108</v>
      </c>
      <c r="J58" s="41">
        <v>7</v>
      </c>
      <c r="K58" s="41"/>
      <c r="L58" s="41">
        <v>7</v>
      </c>
      <c r="M58" s="41"/>
      <c r="N58" s="49"/>
    </row>
    <row r="59" spans="1:14" ht="36" customHeight="1">
      <c r="A59" s="55">
        <v>48</v>
      </c>
      <c r="B59" s="105" t="s">
        <v>99</v>
      </c>
      <c r="C59" s="41">
        <v>4</v>
      </c>
      <c r="D59" s="41">
        <v>120</v>
      </c>
      <c r="E59" s="41">
        <v>12</v>
      </c>
      <c r="F59" s="41">
        <v>6</v>
      </c>
      <c r="G59" s="41"/>
      <c r="H59" s="41">
        <v>6</v>
      </c>
      <c r="I59" s="41">
        <v>108</v>
      </c>
      <c r="J59" s="41">
        <v>7</v>
      </c>
      <c r="K59" s="41"/>
      <c r="L59" s="41">
        <v>7</v>
      </c>
      <c r="M59" s="41"/>
      <c r="N59" s="49"/>
    </row>
    <row r="60" spans="1:14" ht="25.5" customHeight="1">
      <c r="A60" s="55">
        <v>49</v>
      </c>
      <c r="B60" s="105" t="s">
        <v>100</v>
      </c>
      <c r="C60" s="41">
        <v>8</v>
      </c>
      <c r="D60" s="41">
        <v>240</v>
      </c>
      <c r="E60" s="41">
        <v>24</v>
      </c>
      <c r="F60" s="41">
        <v>10</v>
      </c>
      <c r="G60" s="41"/>
      <c r="H60" s="41">
        <v>14</v>
      </c>
      <c r="I60" s="41">
        <v>216</v>
      </c>
      <c r="J60" s="41">
        <v>7</v>
      </c>
      <c r="K60" s="41"/>
      <c r="L60" s="41">
        <v>7</v>
      </c>
      <c r="M60" s="41"/>
      <c r="N60" s="49"/>
    </row>
    <row r="61" spans="1:14" ht="21" customHeight="1">
      <c r="A61" s="55">
        <v>50</v>
      </c>
      <c r="B61" s="40" t="s">
        <v>10</v>
      </c>
      <c r="C61" s="41">
        <v>6</v>
      </c>
      <c r="D61" s="41">
        <f>C61*30</f>
        <v>180</v>
      </c>
      <c r="E61" s="41"/>
      <c r="F61" s="41"/>
      <c r="G61" s="41"/>
      <c r="H61" s="41"/>
      <c r="I61" s="41">
        <f>D61-E61</f>
        <v>180</v>
      </c>
      <c r="J61" s="41">
        <v>8</v>
      </c>
      <c r="K61" s="41"/>
      <c r="L61" s="41">
        <v>8</v>
      </c>
      <c r="M61" s="41"/>
      <c r="N61" s="49"/>
    </row>
    <row r="62" spans="1:14" ht="21.75" customHeight="1" thickBot="1">
      <c r="A62" s="110">
        <v>51</v>
      </c>
      <c r="B62" s="111" t="s">
        <v>29</v>
      </c>
      <c r="C62" s="112">
        <v>23</v>
      </c>
      <c r="D62" s="112">
        <f>C62*30</f>
        <v>690</v>
      </c>
      <c r="E62" s="112"/>
      <c r="F62" s="112"/>
      <c r="G62" s="112"/>
      <c r="H62" s="112"/>
      <c r="I62" s="112">
        <f>D62-E62</f>
        <v>690</v>
      </c>
      <c r="J62" s="112">
        <v>8</v>
      </c>
      <c r="K62" s="112"/>
      <c r="L62" s="112"/>
      <c r="M62" s="112">
        <v>8</v>
      </c>
      <c r="N62" s="51"/>
    </row>
    <row r="63" spans="1:14" s="33" customFormat="1" ht="15.95" customHeight="1">
      <c r="A63" s="106"/>
      <c r="B63" s="107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9"/>
    </row>
    <row r="64" spans="1:14">
      <c r="A64" s="44"/>
      <c r="B64" s="43" t="s">
        <v>30</v>
      </c>
      <c r="C64" s="43"/>
      <c r="D64" s="43"/>
      <c r="E64" s="43"/>
      <c r="F64" s="43"/>
      <c r="G64" s="43"/>
      <c r="H64" s="43" t="s">
        <v>2</v>
      </c>
      <c r="I64" s="43"/>
      <c r="J64" s="47"/>
      <c r="K64" s="45"/>
      <c r="L64" s="45"/>
      <c r="M64" s="45"/>
      <c r="N64" s="46"/>
    </row>
    <row r="65" spans="1:14">
      <c r="A65" s="3"/>
      <c r="B65" s="33" t="s">
        <v>101</v>
      </c>
      <c r="K65" s="2"/>
      <c r="L65" s="2"/>
      <c r="M65" s="2"/>
      <c r="N65" s="4"/>
    </row>
  </sheetData>
  <mergeCells count="21">
    <mergeCell ref="A50:N50"/>
    <mergeCell ref="L3:L7"/>
    <mergeCell ref="M3:M7"/>
    <mergeCell ref="N3:N7"/>
    <mergeCell ref="D4:D7"/>
    <mergeCell ref="E4:H4"/>
    <mergeCell ref="A3:A7"/>
    <mergeCell ref="B3:B7"/>
    <mergeCell ref="C3:C7"/>
    <mergeCell ref="D3:I3"/>
    <mergeCell ref="A8:N8"/>
    <mergeCell ref="A21:N21"/>
    <mergeCell ref="J3:J7"/>
    <mergeCell ref="K3:K7"/>
    <mergeCell ref="A37:N37"/>
    <mergeCell ref="H6:H7"/>
    <mergeCell ref="I4:I7"/>
    <mergeCell ref="E5:E7"/>
    <mergeCell ref="F5:H5"/>
    <mergeCell ref="F6:F7"/>
    <mergeCell ref="G6:G7"/>
  </mergeCells>
  <printOptions horizontalCentered="1" verticalCentered="1"/>
  <pageMargins left="0.19685039370078741" right="0.19685039370078741" top="0.19685039370078741" bottom="0.19685039370078741" header="0" footer="0"/>
  <pageSetup paperSize="9" scale="84" orientation="portrait" r:id="rId1"/>
  <rowBreaks count="1" manualBreakCount="1">
    <brk id="3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НП</vt:lpstr>
      <vt:lpstr>РП</vt:lpstr>
      <vt:lpstr>РП!Область_печати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2025-12-18T11:22:32Z</cp:lastPrinted>
  <dcterms:created xsi:type="dcterms:W3CDTF">1999-04-14T08:13:28Z</dcterms:created>
  <dcterms:modified xsi:type="dcterms:W3CDTF">2025-12-18T11:26:19Z</dcterms:modified>
</cp:coreProperties>
</file>