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390" windowWidth="10095" windowHeight="11910" activeTab="4"/>
  </bookViews>
  <sheets>
    <sheet name="2021" sheetId="2" r:id="rId1"/>
    <sheet name="2022" sheetId="18" r:id="rId2"/>
    <sheet name="2023" sheetId="3" r:id="rId3"/>
    <sheet name="2024" sheetId="4" r:id="rId4"/>
    <sheet name="2025" sheetId="5" r:id="rId5"/>
  </sheets>
  <calcPr calcId="124519"/>
</workbook>
</file>

<file path=xl/calcChain.xml><?xml version="1.0" encoding="utf-8"?>
<calcChain xmlns="http://schemas.openxmlformats.org/spreadsheetml/2006/main">
  <c r="D27" i="5"/>
  <c r="I27"/>
  <c r="D26"/>
  <c r="I26"/>
  <c r="I27" i="4"/>
  <c r="D27"/>
  <c r="D26"/>
  <c r="I26"/>
  <c r="D27" i="3"/>
  <c r="I27"/>
  <c r="D26"/>
  <c r="I26"/>
  <c r="I27" i="18"/>
  <c r="D27"/>
  <c r="I26"/>
  <c r="D26"/>
</calcChain>
</file>

<file path=xl/sharedStrings.xml><?xml version="1.0" encoding="utf-8"?>
<sst xmlns="http://schemas.openxmlformats.org/spreadsheetml/2006/main" count="247" uniqueCount="119">
  <si>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</si>
  <si>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</si>
  <si>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</si>
  <si>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</si>
  <si>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</si>
  <si>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</si>
  <si>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</si>
  <si>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</si>
  <si>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</si>
  <si>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</si>
  <si>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</si>
  <si>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</si>
  <si>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</si>
  <si>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</si>
  <si>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</si>
  <si>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</si>
  <si>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</si>
  <si>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</si>
  <si>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</si>
  <si>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</si>
  <si>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</si>
  <si>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</si>
  <si>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</si>
  <si>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r>
      <t xml:space="preserve">Спеціальність   </t>
    </r>
    <r>
      <rPr>
        <b/>
        <sz val="11"/>
        <rFont val="Times New Roman"/>
        <family val="1"/>
        <charset val="204"/>
      </rPr>
      <t xml:space="preserve"> 136</t>
    </r>
    <r>
      <rPr>
        <sz val="11"/>
        <rFont val="Times New Roman"/>
        <family val="1"/>
        <charset val="204"/>
      </rPr>
      <t xml:space="preserve">  "Металургія" </t>
    </r>
  </si>
  <si>
    <r>
      <t>Спеціалізація "Електрометалургія сталі і феросплавів" (</t>
    </r>
    <r>
      <rPr>
        <b/>
        <sz val="11"/>
        <rFont val="Times New Roman"/>
        <family val="1"/>
        <charset val="204"/>
      </rPr>
      <t>МЕ904</t>
    </r>
    <r>
      <rPr>
        <sz val="11"/>
        <rFont val="Times New Roman"/>
        <family val="1"/>
        <charset val="204"/>
      </rPr>
      <t>)</t>
    </r>
  </si>
  <si>
    <t>Професійна іноземна лексіка</t>
  </si>
  <si>
    <t>Сталий розвиток в промисловості</t>
  </si>
  <si>
    <t>Моделювання технологічних процесів за фахом</t>
  </si>
  <si>
    <t>Прикладна термодинаміка та кінетика процесів за спеціалізацією</t>
  </si>
  <si>
    <t>Науково-педагогiчний практикум</t>
  </si>
  <si>
    <t>Новітні технології електросталеплавильного виробництва</t>
  </si>
  <si>
    <t>Новітні технології феросплавного виробництва</t>
  </si>
  <si>
    <t>д.зал</t>
  </si>
  <si>
    <t>екз</t>
  </si>
  <si>
    <t>49600, м.  Дніпро</t>
  </si>
  <si>
    <t>пр. Гагаріна, 4</t>
  </si>
  <si>
    <t>телефон: (0562) 46-05-25</t>
  </si>
  <si>
    <t>ОПП Електрометалургія сталі та феросплавів</t>
  </si>
  <si>
    <t>Виробнича безпека</t>
  </si>
  <si>
    <t>Інноваційний розвиток підприємства</t>
  </si>
  <si>
    <t>1.5</t>
  </si>
  <si>
    <t>Управління зовнішньоекономічною діяльністю та маркетинг</t>
  </si>
  <si>
    <t>1.6</t>
  </si>
  <si>
    <t>Вибіркова дисципліна загальної підготовки №1</t>
  </si>
  <si>
    <t>1.7</t>
  </si>
  <si>
    <t>Вибіркова дисципліна загальної підготовки №2</t>
  </si>
  <si>
    <t>2.1</t>
  </si>
  <si>
    <t>2,2</t>
  </si>
  <si>
    <t>2.4</t>
  </si>
  <si>
    <t>2.3</t>
  </si>
  <si>
    <t>2.5</t>
  </si>
  <si>
    <t>2.8</t>
  </si>
  <si>
    <t>Вибіркова дисципліна професійної підготовки 1</t>
  </si>
  <si>
    <t>2.9</t>
  </si>
  <si>
    <t>Вибіркова дисципліна професійної підготовки 2</t>
  </si>
  <si>
    <t>2.10</t>
  </si>
  <si>
    <t>Вибіркова дисципліна професійної підготовки 3</t>
  </si>
  <si>
    <t>2.11</t>
  </si>
  <si>
    <t>Вибіркова дисципліна професійної підготовки 4</t>
  </si>
  <si>
    <t>Позиція   по    плану  ден-  ної       фор-ми</t>
  </si>
  <si>
    <t>Підготовка випускної роботи магістра</t>
  </si>
  <si>
    <t>Затверджено            2021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</si>
  <si>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</si>
  <si>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</si>
  <si>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</si>
  <si>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</si>
  <si>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</si>
  <si>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</si>
  <si>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</si>
  <si>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</si>
  <si>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</si>
  <si>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</si>
  <si>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</si>
  <si>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</si>
  <si>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</si>
  <si>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</si>
  <si>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</si>
  <si>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</si>
  <si>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</si>
  <si>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</si>
  <si>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Професiйна iноземна лексика</t>
  </si>
  <si>
    <t>Інтелектуальна власність</t>
  </si>
  <si>
    <t>Вибіркова дисципліна 1</t>
  </si>
  <si>
    <t>Вибіркова дисципліна 2</t>
  </si>
  <si>
    <t>Вибіркова дисципліна професійної підготовки №1</t>
  </si>
  <si>
    <t>Вибіркова дисципліна професійної підготовки №2</t>
  </si>
  <si>
    <t>Вибіркова дисципліна професійної підготовки №3</t>
  </si>
  <si>
    <t>Вибіркова дисципліна професійної підготовки №4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</si>
  <si>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</si>
  <si>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</si>
  <si>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</si>
  <si>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</si>
  <si>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</si>
  <si>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ОПП Електрометалургія сталі і феросплавів</t>
  </si>
  <si>
    <t>Спеціальність 136 Металургія (МЕ 904)</t>
  </si>
  <si>
    <t>Науково-педагогічний практикум</t>
  </si>
  <si>
    <t>Вибіркова дисципліна 3</t>
  </si>
  <si>
    <t>Вибіркова дисципліна 4</t>
  </si>
  <si>
    <t>Вибіркова дисципліна 5</t>
  </si>
  <si>
    <t>Вибіркова дисципліна 6</t>
  </si>
  <si>
    <t>01.09.2023 р.</t>
  </si>
  <si>
    <t xml:space="preserve">Директор ННЦ ЗО                                                                </t>
  </si>
  <si>
    <t>Ділове спілкування іноземною мовою</t>
  </si>
  <si>
    <t>Промислова безпека та цивільний захист</t>
  </si>
  <si>
    <t> Управління економічною діяльністю та маркетинг</t>
  </si>
  <si>
    <t>Методологія та організація наукових досліджень</t>
  </si>
  <si>
    <t>01.09.2024 р.</t>
  </si>
  <si>
    <t xml:space="preserve">Декан ФЗО                                                                </t>
  </si>
  <si>
    <r>
      <rPr>
        <u/>
        <sz val="12"/>
        <rFont val="Cambria"/>
        <family val="1"/>
        <charset val="204"/>
        <scheme val="major"/>
      </rPr>
      <t>Спеціальність</t>
    </r>
    <r>
      <rPr>
        <sz val="12"/>
        <rFont val="Cambria"/>
        <family val="1"/>
        <charset val="204"/>
        <scheme val="major"/>
      </rPr>
      <t xml:space="preserve"> </t>
    </r>
    <r>
      <rPr>
        <b/>
        <sz val="12"/>
        <rFont val="Cambria"/>
        <family val="1"/>
        <charset val="204"/>
        <scheme val="major"/>
      </rPr>
      <t>136</t>
    </r>
    <r>
      <rPr>
        <sz val="12"/>
        <rFont val="Cambria"/>
        <family val="1"/>
        <charset val="204"/>
        <scheme val="major"/>
      </rPr>
      <t xml:space="preserve"> Металургія (</t>
    </r>
    <r>
      <rPr>
        <b/>
        <sz val="12"/>
        <rFont val="Cambria"/>
        <family val="1"/>
        <charset val="204"/>
        <scheme val="major"/>
      </rPr>
      <t>МЕ 904-М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</si>
  <si>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>ОПП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Електрометалургія сталі і феросплавів</t>
    </r>
  </si>
  <si>
    <t>Кафедра</t>
  </si>
  <si>
    <t>Курс.роботи (сем.)</t>
  </si>
  <si>
    <t>07.11.2025 р.</t>
  </si>
  <si>
    <r>
      <t xml:space="preserve">ВКПП 1 </t>
    </r>
    <r>
      <rPr>
        <i/>
        <sz val="12"/>
        <rFont val="Cambria"/>
        <family val="1"/>
        <charset val="204"/>
        <scheme val="major"/>
      </rPr>
      <t>Дослідження з фахом</t>
    </r>
  </si>
  <si>
    <r>
      <t xml:space="preserve">ВКПП 3 </t>
    </r>
    <r>
      <rPr>
        <i/>
        <sz val="12"/>
        <rFont val="Cambria"/>
        <family val="1"/>
        <charset val="204"/>
        <scheme val="major"/>
      </rPr>
      <t>Сталий розвиток</t>
    </r>
  </si>
  <si>
    <r>
      <t>ВКПП 2 Ре</t>
    </r>
    <r>
      <rPr>
        <i/>
        <sz val="12"/>
        <rFont val="Cambria"/>
        <family val="1"/>
        <charset val="204"/>
        <scheme val="major"/>
      </rPr>
      <t xml:space="preserve">сурсозаощадження технологій в електрометалургії </t>
    </r>
  </si>
  <si>
    <r>
      <t xml:space="preserve">ВКЗП 1 </t>
    </r>
    <r>
      <rPr>
        <i/>
        <sz val="12"/>
        <rFont val="Cambria"/>
        <family val="1"/>
        <charset val="204"/>
        <scheme val="major"/>
      </rPr>
      <t>Етика і психологія ділового спілкування</t>
    </r>
  </si>
  <si>
    <r>
      <t xml:space="preserve">ВКЗП 2 </t>
    </r>
    <r>
      <rPr>
        <i/>
        <sz val="12"/>
        <rFont val="Cambria"/>
        <family val="1"/>
        <charset val="204"/>
        <scheme val="major"/>
      </rPr>
      <t>Детінізація економіки знань: правомірне використання інтелектуальної власності</t>
    </r>
  </si>
  <si>
    <r>
      <t>ВКПП 4</t>
    </r>
    <r>
      <rPr>
        <i/>
        <sz val="12"/>
        <rFont val="Cambria"/>
        <family val="1"/>
        <charset val="204"/>
        <scheme val="major"/>
      </rPr>
      <t xml:space="preserve"> Індустрія 4.0 в металургії</t>
    </r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</si>
</sst>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8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/>
    </xf>
    <xf numFmtId="0" fontId="3" fillId="0" borderId="9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8" fillId="0" borderId="0" xfId="0" applyFont="1" applyBorder="1"/>
    <xf numFmtId="0" fontId="10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Font="1" applyBorder="1"/>
    <xf numFmtId="0" fontId="3" fillId="0" borderId="7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3" fillId="0" borderId="3" xfId="0" applyFont="1" applyFill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0" fillId="0" borderId="3" xfId="0" applyNumberFormat="1" applyBorder="1"/>
    <xf numFmtId="0" fontId="14" fillId="0" borderId="2" xfId="0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3" fillId="0" borderId="0" xfId="1" applyFont="1" applyFill="1" applyAlignment="1">
      <alignment horizontal="left" vertical="top"/>
    </xf>
    <xf numFmtId="0" fontId="12" fillId="0" borderId="0" xfId="1" applyFont="1"/>
    <xf numFmtId="0" fontId="13" fillId="0" borderId="0" xfId="1" applyFont="1"/>
    <xf numFmtId="0" fontId="12" fillId="0" borderId="3" xfId="1" applyFont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left" vertical="center" wrapText="1" shrinkToFit="1"/>
    </xf>
    <xf numFmtId="1" fontId="12" fillId="0" borderId="3" xfId="2" applyNumberFormat="1" applyFont="1" applyFill="1" applyBorder="1" applyAlignment="1">
      <alignment horizontal="center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1" fontId="12" fillId="0" borderId="3" xfId="3" applyNumberFormat="1" applyFont="1" applyFill="1" applyBorder="1" applyAlignment="1">
      <alignment horizontal="center" vertical="center" shrinkToFit="1"/>
    </xf>
    <xf numFmtId="0" fontId="12" fillId="0" borderId="3" xfId="3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12" fillId="0" borderId="3" xfId="3" applyFont="1" applyFill="1" applyBorder="1" applyAlignment="1">
      <alignment horizontal="left" vertical="center" wrapText="1"/>
    </xf>
    <xf numFmtId="0" fontId="12" fillId="2" borderId="3" xfId="3" applyFont="1" applyFill="1" applyBorder="1" applyAlignment="1">
      <alignment horizontal="left" vertical="center" wrapText="1" shrinkToFit="1"/>
    </xf>
    <xf numFmtId="1" fontId="12" fillId="2" borderId="5" xfId="2" applyNumberFormat="1" applyFont="1" applyFill="1" applyBorder="1" applyAlignment="1">
      <alignment horizontal="center" vertical="center" shrinkToFit="1"/>
    </xf>
    <xf numFmtId="1" fontId="12" fillId="2" borderId="2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" fontId="12" fillId="2" borderId="5" xfId="1" applyNumberFormat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0" fontId="16" fillId="2" borderId="3" xfId="1" applyNumberFormat="1" applyFont="1" applyFill="1" applyBorder="1" applyAlignment="1">
      <alignment horizontal="left" vertical="center" wrapText="1"/>
    </xf>
    <xf numFmtId="0" fontId="17" fillId="0" borderId="0" xfId="1" applyFont="1"/>
    <xf numFmtId="0" fontId="17" fillId="0" borderId="0" xfId="1" applyFont="1" applyBorder="1" applyAlignment="1">
      <alignment horizontal="center"/>
    </xf>
    <xf numFmtId="0" fontId="2" fillId="0" borderId="0" xfId="1"/>
    <xf numFmtId="0" fontId="2" fillId="0" borderId="0" xfId="1" applyFont="1" applyAlignment="1">
      <alignment horizontal="center" vertical="center"/>
    </xf>
    <xf numFmtId="0" fontId="1" fillId="0" borderId="0" xfId="1" applyFont="1" applyFill="1" applyAlignment="1">
      <alignment horizontal="left" vertical="top"/>
    </xf>
    <xf numFmtId="0" fontId="2" fillId="0" borderId="0" xfId="1" applyFont="1"/>
    <xf numFmtId="0" fontId="1" fillId="0" borderId="0" xfId="1" applyFont="1"/>
    <xf numFmtId="0" fontId="2" fillId="0" borderId="3" xfId="1" applyFont="1" applyBorder="1" applyAlignment="1">
      <alignment horizontal="center" vertical="center" wrapText="1"/>
    </xf>
    <xf numFmtId="0" fontId="2" fillId="0" borderId="3" xfId="3" applyFont="1" applyFill="1" applyBorder="1" applyAlignment="1">
      <alignment horizontal="left" vertical="center" wrapText="1" shrinkToFit="1"/>
    </xf>
    <xf numFmtId="1" fontId="2" fillId="0" borderId="3" xfId="2" applyNumberFormat="1" applyFont="1" applyFill="1" applyBorder="1" applyAlignment="1">
      <alignment horizontal="center" vertical="center" shrinkToFit="1"/>
    </xf>
    <xf numFmtId="1" fontId="2" fillId="0" borderId="3" xfId="2" applyNumberFormat="1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1" fontId="2" fillId="0" borderId="3" xfId="3" applyNumberFormat="1" applyFont="1" applyFill="1" applyBorder="1" applyAlignment="1">
      <alignment horizontal="center" vertical="center" shrinkToFi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2" borderId="3" xfId="3" applyFont="1" applyFill="1" applyBorder="1" applyAlignment="1">
      <alignment horizontal="left" vertical="center" wrapText="1" shrinkToFit="1"/>
    </xf>
    <xf numFmtId="1" fontId="2" fillId="2" borderId="5" xfId="2" applyNumberFormat="1" applyFont="1" applyFill="1" applyBorder="1" applyAlignment="1">
      <alignment horizontal="center" vertical="center" shrinkToFit="1"/>
    </xf>
    <xf numFmtId="1" fontId="2" fillId="2" borderId="2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1" fontId="2" fillId="2" borderId="5" xfId="1" applyNumberFormat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wrapText="1"/>
    </xf>
    <xf numFmtId="0" fontId="19" fillId="2" borderId="3" xfId="1" applyNumberFormat="1" applyFont="1" applyFill="1" applyBorder="1" applyAlignment="1">
      <alignment horizontal="left" vertical="center" wrapText="1"/>
    </xf>
    <xf numFmtId="0" fontId="0" fillId="0" borderId="3" xfId="3" applyFont="1" applyFill="1" applyBorder="1" applyAlignment="1">
      <alignment horizontal="left" vertical="center" wrapText="1"/>
    </xf>
    <xf numFmtId="0" fontId="0" fillId="0" borderId="0" xfId="1" applyFont="1"/>
    <xf numFmtId="0" fontId="2" fillId="3" borderId="0" xfId="1" applyFont="1" applyFill="1"/>
    <xf numFmtId="0" fontId="1" fillId="3" borderId="3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vertical="center" wrapText="1"/>
    </xf>
    <xf numFmtId="0" fontId="0" fillId="3" borderId="0" xfId="0" applyFill="1"/>
    <xf numFmtId="0" fontId="2" fillId="0" borderId="0" xfId="1" applyFont="1" applyFill="1"/>
    <xf numFmtId="0" fontId="1" fillId="0" borderId="3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vertical="center" wrapText="1"/>
    </xf>
    <xf numFmtId="0" fontId="0" fillId="0" borderId="0" xfId="0" applyFill="1"/>
    <xf numFmtId="0" fontId="20" fillId="0" borderId="0" xfId="1" applyFont="1" applyBorder="1" applyAlignment="1">
      <alignment horizontal="center" vertical="center"/>
    </xf>
    <xf numFmtId="0" fontId="20" fillId="0" borderId="0" xfId="1" applyFont="1" applyBorder="1"/>
    <xf numFmtId="0" fontId="20" fillId="0" borderId="0" xfId="1" applyFont="1" applyFill="1" applyBorder="1"/>
    <xf numFmtId="0" fontId="20" fillId="0" borderId="0" xfId="0" applyFont="1" applyBorder="1"/>
    <xf numFmtId="0" fontId="20" fillId="0" borderId="0" xfId="1" applyFont="1" applyBorder="1" applyAlignment="1">
      <alignment horizontal="center"/>
    </xf>
    <xf numFmtId="0" fontId="20" fillId="0" borderId="0" xfId="1" applyFont="1" applyFill="1" applyBorder="1" applyAlignment="1">
      <alignment horizontal="left" vertical="top"/>
    </xf>
    <xf numFmtId="0" fontId="20" fillId="0" borderId="3" xfId="1" applyFont="1" applyBorder="1" applyAlignment="1">
      <alignment horizontal="center" vertical="center" wrapText="1"/>
    </xf>
    <xf numFmtId="0" fontId="20" fillId="0" borderId="3" xfId="3" applyFont="1" applyFill="1" applyBorder="1" applyAlignment="1">
      <alignment horizontal="left" vertical="center" wrapText="1" shrinkToFit="1"/>
    </xf>
    <xf numFmtId="1" fontId="20" fillId="0" borderId="3" xfId="2" applyNumberFormat="1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/>
    </xf>
    <xf numFmtId="1" fontId="20" fillId="0" borderId="3" xfId="3" applyNumberFormat="1" applyFont="1" applyFill="1" applyBorder="1" applyAlignment="1">
      <alignment horizontal="center" vertical="center" shrinkToFit="1"/>
    </xf>
    <xf numFmtId="0" fontId="21" fillId="0" borderId="3" xfId="1" applyFont="1" applyFill="1" applyBorder="1" applyAlignment="1">
      <alignment horizontal="center" vertical="center" wrapText="1"/>
    </xf>
    <xf numFmtId="0" fontId="20" fillId="2" borderId="3" xfId="3" applyFont="1" applyFill="1" applyBorder="1" applyAlignment="1">
      <alignment horizontal="left" vertical="center" wrapText="1" shrinkToFit="1"/>
    </xf>
    <xf numFmtId="1" fontId="20" fillId="2" borderId="3" xfId="2" applyNumberFormat="1" applyFont="1" applyFill="1" applyBorder="1" applyAlignment="1">
      <alignment horizontal="center" vertical="center" shrinkToFit="1"/>
    </xf>
    <xf numFmtId="1" fontId="20" fillId="2" borderId="3" xfId="2" applyNumberFormat="1" applyFont="1" applyFill="1" applyBorder="1" applyAlignment="1">
      <alignment horizontal="center" vertical="center"/>
    </xf>
    <xf numFmtId="0" fontId="20" fillId="2" borderId="3" xfId="2" applyFont="1" applyFill="1" applyBorder="1" applyAlignment="1">
      <alignment horizontal="center" vertical="center"/>
    </xf>
    <xf numFmtId="1" fontId="20" fillId="2" borderId="3" xfId="1" applyNumberFormat="1" applyFont="1" applyFill="1" applyBorder="1" applyAlignment="1">
      <alignment horizontal="center" vertical="center" shrinkToFit="1"/>
    </xf>
    <xf numFmtId="0" fontId="20" fillId="2" borderId="3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vertical="center" wrapText="1"/>
    </xf>
    <xf numFmtId="0" fontId="22" fillId="2" borderId="3" xfId="1" applyNumberFormat="1" applyFont="1" applyFill="1" applyBorder="1" applyAlignment="1">
      <alignment horizontal="left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20" fillId="0" borderId="3" xfId="3" applyFont="1" applyFill="1" applyBorder="1" applyAlignment="1">
      <alignment horizontal="left" vertical="top" wrapText="1" shrinkToFit="1"/>
    </xf>
    <xf numFmtId="0" fontId="1" fillId="0" borderId="10" xfId="1" applyFont="1" applyBorder="1" applyAlignment="1">
      <alignment horizontal="center"/>
    </xf>
    <xf numFmtId="0" fontId="1" fillId="0" borderId="18" xfId="1" applyFont="1" applyBorder="1" applyAlignment="1">
      <alignment horizontal="center"/>
    </xf>
    <xf numFmtId="0" fontId="15" fillId="0" borderId="11" xfId="1" applyFont="1" applyFill="1" applyBorder="1" applyAlignment="1">
      <alignment horizontal="center" vertical="center" textRotation="90" wrapText="1"/>
    </xf>
    <xf numFmtId="0" fontId="15" fillId="0" borderId="3" xfId="1" applyFont="1" applyFill="1" applyBorder="1" applyAlignment="1">
      <alignment horizontal="center" vertical="center" textRotation="90"/>
    </xf>
    <xf numFmtId="0" fontId="15" fillId="0" borderId="12" xfId="1" applyFont="1" applyFill="1" applyBorder="1" applyAlignment="1">
      <alignment horizontal="center" vertical="center" textRotation="90"/>
    </xf>
    <xf numFmtId="0" fontId="15" fillId="0" borderId="3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textRotation="90"/>
    </xf>
    <xf numFmtId="0" fontId="15" fillId="0" borderId="20" xfId="1" applyFont="1" applyBorder="1" applyAlignment="1">
      <alignment textRotation="90"/>
    </xf>
    <xf numFmtId="0" fontId="15" fillId="0" borderId="21" xfId="1" applyFont="1" applyBorder="1" applyAlignment="1">
      <alignment textRotation="90"/>
    </xf>
    <xf numFmtId="0" fontId="15" fillId="0" borderId="3" xfId="2" applyFont="1" applyFill="1" applyBorder="1" applyAlignment="1">
      <alignment horizontal="center" vertical="center" textRotation="90" wrapText="1"/>
    </xf>
    <xf numFmtId="0" fontId="15" fillId="0" borderId="12" xfId="1" applyFont="1" applyFill="1" applyBorder="1" applyAlignment="1">
      <alignment horizontal="center" vertical="center" textRotation="90" wrapText="1"/>
    </xf>
    <xf numFmtId="0" fontId="15" fillId="0" borderId="3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 textRotation="90"/>
    </xf>
    <xf numFmtId="0" fontId="15" fillId="0" borderId="12" xfId="2" applyFont="1" applyFill="1" applyBorder="1" applyAlignment="1">
      <alignment horizontal="center" vertical="center" textRotation="90"/>
    </xf>
    <xf numFmtId="0" fontId="15" fillId="0" borderId="3" xfId="1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center" vertical="center" textRotation="90"/>
    </xf>
    <xf numFmtId="0" fontId="15" fillId="0" borderId="14" xfId="1" applyFont="1" applyFill="1" applyBorder="1" applyAlignment="1">
      <alignment horizontal="center" vertical="center" textRotation="90"/>
    </xf>
    <xf numFmtId="0" fontId="15" fillId="0" borderId="15" xfId="1" applyFont="1" applyFill="1" applyBorder="1" applyAlignment="1">
      <alignment horizontal="center" vertical="center" textRotation="90"/>
    </xf>
    <xf numFmtId="0" fontId="15" fillId="0" borderId="11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textRotation="90" wrapText="1"/>
    </xf>
    <xf numFmtId="0" fontId="15" fillId="0" borderId="11" xfId="2" applyFont="1" applyFill="1" applyBorder="1" applyAlignment="1">
      <alignment horizontal="center" vertic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 applyAlignment="1">
      <alignment horizontal="center"/>
    </xf>
    <xf numFmtId="0" fontId="15" fillId="0" borderId="12" xfId="1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horizontal="center" vertical="center" textRotation="90" wrapText="1"/>
    </xf>
    <xf numFmtId="0" fontId="18" fillId="0" borderId="11" xfId="2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textRotation="90" wrapText="1"/>
    </xf>
    <xf numFmtId="0" fontId="18" fillId="0" borderId="3" xfId="1" applyFont="1" applyFill="1" applyBorder="1" applyAlignment="1">
      <alignment horizontal="center" vertical="center" textRotation="90" wrapText="1"/>
    </xf>
    <xf numFmtId="0" fontId="18" fillId="0" borderId="12" xfId="1" applyFont="1" applyFill="1" applyBorder="1" applyAlignment="1">
      <alignment horizontal="center" vertical="center" textRotation="90" wrapText="1"/>
    </xf>
    <xf numFmtId="0" fontId="18" fillId="0" borderId="11" xfId="2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 textRotation="90"/>
    </xf>
    <xf numFmtId="0" fontId="18" fillId="0" borderId="12" xfId="1" applyFont="1" applyFill="1" applyBorder="1" applyAlignment="1">
      <alignment horizontal="center" vertical="center" textRotation="90"/>
    </xf>
    <xf numFmtId="0" fontId="18" fillId="0" borderId="3" xfId="1" applyFont="1" applyFill="1" applyBorder="1" applyAlignment="1">
      <alignment horizontal="center" vertical="center" wrapText="1"/>
    </xf>
    <xf numFmtId="0" fontId="18" fillId="3" borderId="19" xfId="1" applyFont="1" applyFill="1" applyBorder="1" applyAlignment="1">
      <alignment horizontal="center" vertical="center" textRotation="90"/>
    </xf>
    <xf numFmtId="0" fontId="18" fillId="3" borderId="20" xfId="1" applyFont="1" applyFill="1" applyBorder="1" applyAlignment="1">
      <alignment textRotation="90"/>
    </xf>
    <xf numFmtId="0" fontId="18" fillId="3" borderId="21" xfId="1" applyFont="1" applyFill="1" applyBorder="1" applyAlignment="1">
      <alignment textRotation="90"/>
    </xf>
    <xf numFmtId="0" fontId="18" fillId="0" borderId="3" xfId="2" applyFont="1" applyFill="1" applyBorder="1" applyAlignment="1">
      <alignment horizontal="center" vertical="center" textRotation="90" wrapText="1"/>
    </xf>
    <xf numFmtId="0" fontId="18" fillId="0" borderId="3" xfId="2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 textRotation="90"/>
    </xf>
    <xf numFmtId="0" fontId="18" fillId="0" borderId="12" xfId="2" applyFont="1" applyFill="1" applyBorder="1" applyAlignment="1">
      <alignment horizontal="center" vertical="center" textRotation="90"/>
    </xf>
    <xf numFmtId="0" fontId="18" fillId="0" borderId="3" xfId="1" applyFont="1" applyFill="1" applyBorder="1" applyAlignment="1">
      <alignment horizontal="center" vertical="center"/>
    </xf>
    <xf numFmtId="0" fontId="18" fillId="0" borderId="12" xfId="1" applyFont="1" applyFill="1" applyBorder="1" applyAlignment="1">
      <alignment horizontal="center" vertical="center"/>
    </xf>
    <xf numFmtId="0" fontId="18" fillId="0" borderId="12" xfId="2" applyFont="1" applyFill="1" applyBorder="1" applyAlignment="1">
      <alignment horizontal="center" vertical="center" textRotation="90" wrapText="1"/>
    </xf>
    <xf numFmtId="0" fontId="18" fillId="0" borderId="13" xfId="2" applyFont="1" applyFill="1" applyBorder="1" applyAlignment="1">
      <alignment horizontal="center" vertical="center" textRotation="90"/>
    </xf>
    <xf numFmtId="0" fontId="18" fillId="0" borderId="14" xfId="1" applyFont="1" applyFill="1" applyBorder="1" applyAlignment="1">
      <alignment horizontal="center" vertical="center" textRotation="90"/>
    </xf>
    <xf numFmtId="0" fontId="18" fillId="0" borderId="15" xfId="1" applyFont="1" applyFill="1" applyBorder="1" applyAlignment="1">
      <alignment horizontal="center" vertical="center" textRotation="90"/>
    </xf>
    <xf numFmtId="0" fontId="18" fillId="0" borderId="19" xfId="1" applyFont="1" applyFill="1" applyBorder="1" applyAlignment="1">
      <alignment horizontal="center" vertical="center" textRotation="90"/>
    </xf>
    <xf numFmtId="0" fontId="18" fillId="0" borderId="20" xfId="1" applyFont="1" applyFill="1" applyBorder="1" applyAlignment="1">
      <alignment textRotation="90"/>
    </xf>
    <xf numFmtId="0" fontId="18" fillId="0" borderId="21" xfId="1" applyFont="1" applyFill="1" applyBorder="1" applyAlignment="1">
      <alignment textRotation="90"/>
    </xf>
    <xf numFmtId="0" fontId="21" fillId="4" borderId="3" xfId="1" applyFont="1" applyFill="1" applyBorder="1" applyAlignment="1">
      <alignment horizontal="center"/>
    </xf>
    <xf numFmtId="0" fontId="21" fillId="0" borderId="3" xfId="1" applyFont="1" applyFill="1" applyBorder="1" applyAlignment="1">
      <alignment horizontal="center" vertical="center" textRotation="90" wrapText="1"/>
    </xf>
    <xf numFmtId="0" fontId="21" fillId="0" borderId="3" xfId="1" applyFont="1" applyFill="1" applyBorder="1" applyAlignment="1">
      <alignment horizontal="center" vertical="center" textRotation="90"/>
    </xf>
    <xf numFmtId="0" fontId="21" fillId="0" borderId="3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textRotation="90"/>
    </xf>
    <xf numFmtId="0" fontId="21" fillId="0" borderId="3" xfId="2" applyFont="1" applyFill="1" applyBorder="1" applyAlignment="1">
      <alignment horizontal="center" vertical="center" textRotation="90" wrapText="1"/>
    </xf>
    <xf numFmtId="0" fontId="21" fillId="0" borderId="3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 textRotation="90"/>
    </xf>
    <xf numFmtId="0" fontId="21" fillId="0" borderId="3" xfId="1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8"/>
  <sheetViews>
    <sheetView view="pageBreakPreview" zoomScaleSheetLayoutView="100" workbookViewId="0">
      <selection activeCell="O15" sqref="O15"/>
    </sheetView>
  </sheetViews>
  <sheetFormatPr defaultRowHeight="12.75"/>
  <cols>
    <col min="1" max="1" width="3.5703125" customWidth="1"/>
    <col min="2" max="2" width="4" customWidth="1"/>
    <col min="3" max="3" width="41.85546875" customWidth="1"/>
    <col min="4" max="4" width="6.5703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5703125" customWidth="1"/>
    <col min="10" max="10" width="4.85546875" customWidth="1"/>
    <col min="11" max="12" width="4.5703125" customWidth="1"/>
    <col min="13" max="13" width="5" customWidth="1"/>
  </cols>
  <sheetData>
    <row r="1" spans="1:14" ht="15">
      <c r="C1" s="28" t="s">
        <v>0</v>
      </c>
      <c r="D1" s="25"/>
      <c r="E1" s="25"/>
      <c r="F1" s="25"/>
      <c r="G1" s="25"/>
      <c r="H1" s="25"/>
      <c r="I1" s="25" t="s">
        <v>34</v>
      </c>
      <c r="J1" s="25"/>
      <c r="K1" s="25"/>
      <c r="L1" s="25"/>
      <c r="M1" s="25"/>
    </row>
    <row r="2" spans="1:14" ht="15">
      <c r="C2" s="25" t="s">
        <v>1</v>
      </c>
      <c r="D2" s="25"/>
      <c r="E2" s="26"/>
      <c r="F2" s="26"/>
      <c r="G2" s="25"/>
      <c r="H2" s="25"/>
      <c r="I2" s="25" t="s">
        <v>35</v>
      </c>
      <c r="J2" s="25"/>
      <c r="K2" s="25"/>
      <c r="M2" s="25"/>
    </row>
    <row r="3" spans="1:14" ht="0.75" customHeight="1">
      <c r="C3" s="25"/>
      <c r="D3" s="25"/>
      <c r="E3" s="26"/>
      <c r="F3" s="26"/>
      <c r="G3" s="25"/>
      <c r="H3" s="25"/>
      <c r="I3" s="25"/>
      <c r="J3" s="25"/>
      <c r="K3" s="25"/>
      <c r="L3" s="25"/>
      <c r="M3" s="25"/>
    </row>
    <row r="4" spans="1:14" ht="15" customHeight="1">
      <c r="C4" s="29" t="s">
        <v>2</v>
      </c>
      <c r="D4" s="25"/>
      <c r="E4" s="25"/>
      <c r="F4" s="25"/>
      <c r="G4" s="25"/>
      <c r="H4" s="25"/>
      <c r="I4" s="27" t="s">
        <v>1</v>
      </c>
      <c r="J4" s="27"/>
      <c r="K4" s="27"/>
      <c r="L4" s="27"/>
    </row>
    <row r="5" spans="1:14" ht="15">
      <c r="C5" s="25" t="s">
        <v>23</v>
      </c>
      <c r="D5" s="25"/>
      <c r="E5" s="25"/>
      <c r="F5" s="25"/>
      <c r="G5" s="25"/>
      <c r="H5" s="25"/>
      <c r="I5" s="25" t="s">
        <v>36</v>
      </c>
      <c r="J5" s="25"/>
      <c r="K5" s="25"/>
      <c r="L5" s="25"/>
    </row>
    <row r="6" spans="1:14" ht="15">
      <c r="C6" s="25" t="s">
        <v>24</v>
      </c>
      <c r="D6" s="25"/>
      <c r="E6" s="25"/>
      <c r="F6" s="25"/>
      <c r="G6" s="25"/>
      <c r="H6" s="25"/>
      <c r="I6" s="25"/>
      <c r="J6" s="25"/>
      <c r="K6" s="25"/>
      <c r="L6" s="25"/>
    </row>
    <row r="7" spans="1:14" ht="15">
      <c r="C7" s="30" t="s">
        <v>37</v>
      </c>
      <c r="D7" s="25"/>
      <c r="E7" s="25"/>
      <c r="F7" s="25"/>
      <c r="G7" s="25"/>
      <c r="H7" s="25"/>
      <c r="I7" s="25"/>
      <c r="J7" s="25"/>
      <c r="K7" s="25"/>
      <c r="L7" s="25"/>
    </row>
    <row r="8" spans="1:14" ht="15">
      <c r="C8" s="30" t="s">
        <v>19</v>
      </c>
      <c r="D8" s="25"/>
      <c r="E8" s="25"/>
      <c r="F8" s="25"/>
      <c r="G8" s="25"/>
      <c r="H8" s="25"/>
      <c r="I8" s="25"/>
      <c r="J8" s="25"/>
      <c r="K8" s="25"/>
      <c r="L8" s="25"/>
    </row>
    <row r="9" spans="1:14">
      <c r="A9" s="18"/>
      <c r="B9" s="18"/>
      <c r="C9" s="19"/>
      <c r="D9" s="20"/>
      <c r="E9" s="6"/>
      <c r="F9" s="20" t="s">
        <v>3</v>
      </c>
      <c r="G9" s="20"/>
      <c r="H9" s="20"/>
      <c r="I9" s="6"/>
      <c r="J9" s="6"/>
      <c r="K9" s="6"/>
      <c r="L9" s="6"/>
      <c r="M9" s="19"/>
    </row>
    <row r="10" spans="1:14" ht="12.95" customHeight="1">
      <c r="A10" s="21"/>
      <c r="B10" s="21"/>
      <c r="C10" s="2"/>
      <c r="D10" s="1"/>
      <c r="E10" s="15" t="s">
        <v>4</v>
      </c>
      <c r="F10" s="6"/>
      <c r="G10" s="7"/>
      <c r="H10" s="12"/>
      <c r="I10" s="13" t="s">
        <v>5</v>
      </c>
      <c r="J10" s="7"/>
      <c r="K10" s="13" t="s">
        <v>6</v>
      </c>
      <c r="L10" s="7"/>
      <c r="M10" s="2"/>
    </row>
    <row r="11" spans="1:14" ht="94.7" customHeight="1">
      <c r="A11" s="22" t="s">
        <v>7</v>
      </c>
      <c r="B11" s="65" t="s">
        <v>59</v>
      </c>
      <c r="C11" s="3" t="s">
        <v>8</v>
      </c>
      <c r="D11" s="4" t="s">
        <v>9</v>
      </c>
      <c r="E11" s="5" t="s">
        <v>10</v>
      </c>
      <c r="F11" s="5" t="s">
        <v>11</v>
      </c>
      <c r="G11" s="5" t="s">
        <v>12</v>
      </c>
      <c r="H11" s="8" t="s">
        <v>13</v>
      </c>
      <c r="I11" s="5" t="s">
        <v>14</v>
      </c>
      <c r="J11" s="5" t="s">
        <v>15</v>
      </c>
      <c r="K11" s="5" t="s">
        <v>14</v>
      </c>
      <c r="L11" s="39" t="s">
        <v>15</v>
      </c>
      <c r="M11" s="40" t="s">
        <v>16</v>
      </c>
    </row>
    <row r="12" spans="1:14" ht="15.75">
      <c r="A12" s="23"/>
      <c r="B12" s="9"/>
      <c r="C12" s="10"/>
      <c r="D12" s="31" t="s">
        <v>18</v>
      </c>
      <c r="E12" s="32"/>
      <c r="F12" s="10"/>
      <c r="G12" s="9"/>
      <c r="H12" s="1"/>
      <c r="I12" s="9"/>
      <c r="J12" s="9"/>
      <c r="K12" s="9"/>
      <c r="L12" s="9"/>
      <c r="M12" s="1"/>
      <c r="N12" s="1"/>
    </row>
    <row r="13" spans="1:14">
      <c r="A13" s="24"/>
      <c r="B13" s="14"/>
      <c r="C13" s="14"/>
      <c r="D13" s="14"/>
      <c r="E13" s="14"/>
      <c r="F13" s="14"/>
      <c r="G13" s="14"/>
      <c r="H13" s="16"/>
      <c r="I13" s="14"/>
      <c r="J13" s="14"/>
      <c r="K13" s="14"/>
      <c r="L13" s="14"/>
      <c r="M13" s="14"/>
      <c r="N13" s="1"/>
    </row>
    <row r="14" spans="1:14">
      <c r="A14" s="51">
        <v>1</v>
      </c>
      <c r="B14" s="57">
        <v>1.1000000000000001</v>
      </c>
      <c r="C14" s="43" t="s">
        <v>25</v>
      </c>
      <c r="D14" s="44">
        <v>90</v>
      </c>
      <c r="E14" s="51"/>
      <c r="F14" s="52"/>
      <c r="G14" s="51">
        <v>12</v>
      </c>
      <c r="H14" s="51">
        <v>78</v>
      </c>
      <c r="I14" s="51">
        <v>1</v>
      </c>
      <c r="J14" s="51" t="s">
        <v>32</v>
      </c>
      <c r="K14" s="51"/>
      <c r="L14" s="51"/>
      <c r="M14" s="56"/>
    </row>
    <row r="15" spans="1:14">
      <c r="A15" s="51">
        <v>2</v>
      </c>
      <c r="B15" s="57">
        <v>1.2</v>
      </c>
      <c r="C15" s="45" t="s">
        <v>38</v>
      </c>
      <c r="D15" s="44">
        <v>90</v>
      </c>
      <c r="E15" s="51">
        <v>8</v>
      </c>
      <c r="F15" s="53"/>
      <c r="G15" s="51">
        <v>4</v>
      </c>
      <c r="H15" s="51">
        <v>78</v>
      </c>
      <c r="I15" s="34"/>
      <c r="J15" s="34"/>
      <c r="K15" s="51">
        <v>1</v>
      </c>
      <c r="L15" s="51" t="s">
        <v>32</v>
      </c>
      <c r="M15" s="56"/>
    </row>
    <row r="16" spans="1:14">
      <c r="A16" s="51">
        <v>3</v>
      </c>
      <c r="B16" s="54">
        <v>1.3</v>
      </c>
      <c r="C16" s="34" t="s">
        <v>39</v>
      </c>
      <c r="D16" s="58">
        <v>90</v>
      </c>
      <c r="E16" s="51">
        <v>8</v>
      </c>
      <c r="F16" s="54"/>
      <c r="G16" s="54">
        <v>4</v>
      </c>
      <c r="H16" s="54">
        <v>78</v>
      </c>
      <c r="I16" s="58">
        <v>1</v>
      </c>
      <c r="J16" s="58" t="s">
        <v>32</v>
      </c>
      <c r="K16" s="51"/>
      <c r="L16" s="51"/>
      <c r="M16" s="56"/>
    </row>
    <row r="17" spans="1:17">
      <c r="A17" s="51">
        <v>4</v>
      </c>
      <c r="B17" s="51">
        <v>1.4</v>
      </c>
      <c r="C17" s="45" t="s">
        <v>26</v>
      </c>
      <c r="D17" s="44">
        <v>90</v>
      </c>
      <c r="E17" s="51">
        <v>8</v>
      </c>
      <c r="F17" s="51"/>
      <c r="G17" s="51">
        <v>4</v>
      </c>
      <c r="H17" s="51">
        <v>78</v>
      </c>
      <c r="I17" s="51"/>
      <c r="J17" s="51"/>
      <c r="K17" s="51">
        <v>1</v>
      </c>
      <c r="L17" s="51" t="s">
        <v>32</v>
      </c>
      <c r="M17" s="56"/>
    </row>
    <row r="18" spans="1:17" ht="24">
      <c r="A18" s="51">
        <v>5</v>
      </c>
      <c r="B18" s="59" t="s">
        <v>40</v>
      </c>
      <c r="C18" s="46" t="s">
        <v>41</v>
      </c>
      <c r="D18" s="47">
        <v>90</v>
      </c>
      <c r="E18" s="51">
        <v>8</v>
      </c>
      <c r="F18" s="51"/>
      <c r="G18" s="51">
        <v>4</v>
      </c>
      <c r="H18" s="51">
        <v>78</v>
      </c>
      <c r="I18" s="51">
        <v>1</v>
      </c>
      <c r="J18" s="51" t="s">
        <v>32</v>
      </c>
      <c r="K18" s="34"/>
      <c r="L18" s="34"/>
      <c r="M18" s="56"/>
      <c r="Q18" s="17"/>
    </row>
    <row r="19" spans="1:17">
      <c r="A19" s="51">
        <v>6</v>
      </c>
      <c r="B19" s="59" t="s">
        <v>42</v>
      </c>
      <c r="C19" s="48" t="s">
        <v>43</v>
      </c>
      <c r="D19" s="60">
        <v>120</v>
      </c>
      <c r="E19" s="51">
        <v>8</v>
      </c>
      <c r="F19" s="51"/>
      <c r="G19" s="51">
        <v>8</v>
      </c>
      <c r="H19" s="51">
        <v>104</v>
      </c>
      <c r="I19" s="54"/>
      <c r="J19" s="54"/>
      <c r="K19" s="54">
        <v>1</v>
      </c>
      <c r="L19" s="54" t="s">
        <v>33</v>
      </c>
      <c r="M19" s="56"/>
      <c r="N19" s="17"/>
    </row>
    <row r="20" spans="1:17">
      <c r="A20" s="51">
        <v>7</v>
      </c>
      <c r="B20" s="61" t="s">
        <v>44</v>
      </c>
      <c r="C20" s="43" t="s">
        <v>45</v>
      </c>
      <c r="D20" s="58">
        <v>120</v>
      </c>
      <c r="E20" s="51">
        <v>8</v>
      </c>
      <c r="F20" s="51"/>
      <c r="G20" s="51">
        <v>8</v>
      </c>
      <c r="H20" s="51">
        <v>104</v>
      </c>
      <c r="I20" s="58"/>
      <c r="J20" s="58"/>
      <c r="K20" s="58">
        <v>1</v>
      </c>
      <c r="L20" s="58" t="s">
        <v>33</v>
      </c>
      <c r="M20" s="56"/>
      <c r="N20" s="17"/>
    </row>
    <row r="21" spans="1:17">
      <c r="A21" s="51">
        <v>8</v>
      </c>
      <c r="B21" s="62" t="s">
        <v>46</v>
      </c>
      <c r="C21" s="50" t="s">
        <v>31</v>
      </c>
      <c r="D21" s="44">
        <v>120</v>
      </c>
      <c r="E21" s="51">
        <v>8</v>
      </c>
      <c r="F21" s="51">
        <v>4</v>
      </c>
      <c r="G21" s="51">
        <v>4</v>
      </c>
      <c r="H21" s="51">
        <v>104</v>
      </c>
      <c r="I21" s="41">
        <v>1</v>
      </c>
      <c r="J21" s="41" t="s">
        <v>33</v>
      </c>
      <c r="K21" s="34"/>
      <c r="L21" s="34"/>
      <c r="M21" s="56"/>
      <c r="N21" s="17"/>
    </row>
    <row r="22" spans="1:17" ht="24">
      <c r="A22" s="51">
        <v>9</v>
      </c>
      <c r="B22" s="59" t="s">
        <v>47</v>
      </c>
      <c r="C22" s="50" t="s">
        <v>28</v>
      </c>
      <c r="D22" s="44">
        <v>150</v>
      </c>
      <c r="E22" s="51">
        <v>8</v>
      </c>
      <c r="F22" s="51">
        <v>4</v>
      </c>
      <c r="G22" s="51">
        <v>8</v>
      </c>
      <c r="H22" s="51">
        <v>130</v>
      </c>
      <c r="I22" s="51">
        <v>1</v>
      </c>
      <c r="J22" s="51" t="s">
        <v>33</v>
      </c>
      <c r="K22" s="51"/>
      <c r="L22" s="51"/>
      <c r="M22" s="56"/>
    </row>
    <row r="23" spans="1:17">
      <c r="A23" s="51">
        <v>10</v>
      </c>
      <c r="B23" s="59" t="s">
        <v>48</v>
      </c>
      <c r="C23" s="49" t="s">
        <v>27</v>
      </c>
      <c r="D23" s="47">
        <v>120</v>
      </c>
      <c r="E23" s="51">
        <v>8</v>
      </c>
      <c r="F23" s="55">
        <v>4</v>
      </c>
      <c r="G23" s="55">
        <v>4</v>
      </c>
      <c r="H23" s="55">
        <v>104</v>
      </c>
      <c r="I23" s="51"/>
      <c r="J23" s="51"/>
      <c r="K23" s="51">
        <v>1</v>
      </c>
      <c r="L23" s="51" t="s">
        <v>33</v>
      </c>
      <c r="M23" s="56"/>
    </row>
    <row r="24" spans="1:17" ht="24">
      <c r="A24" s="51">
        <v>11</v>
      </c>
      <c r="B24" s="63" t="s">
        <v>49</v>
      </c>
      <c r="C24" s="50" t="s">
        <v>30</v>
      </c>
      <c r="D24" s="44">
        <v>120</v>
      </c>
      <c r="E24" s="51">
        <v>8</v>
      </c>
      <c r="F24" s="51">
        <v>4</v>
      </c>
      <c r="G24" s="51">
        <v>4</v>
      </c>
      <c r="H24" s="51">
        <v>104</v>
      </c>
      <c r="I24" s="51">
        <v>1</v>
      </c>
      <c r="J24" s="51" t="s">
        <v>33</v>
      </c>
      <c r="K24" s="51"/>
      <c r="L24" s="51"/>
      <c r="M24" s="56"/>
    </row>
    <row r="25" spans="1:17">
      <c r="A25" s="51">
        <v>12</v>
      </c>
      <c r="B25" s="59" t="s">
        <v>50</v>
      </c>
      <c r="C25" s="49" t="s">
        <v>29</v>
      </c>
      <c r="D25" s="44">
        <v>120</v>
      </c>
      <c r="E25" s="51">
        <v>8</v>
      </c>
      <c r="F25" s="51"/>
      <c r="G25" s="51">
        <v>8</v>
      </c>
      <c r="H25" s="51">
        <v>104</v>
      </c>
      <c r="I25" s="51"/>
      <c r="J25" s="51"/>
      <c r="K25" s="51">
        <v>1</v>
      </c>
      <c r="L25" s="51" t="s">
        <v>33</v>
      </c>
      <c r="M25" s="56"/>
    </row>
    <row r="26" spans="1:17">
      <c r="A26" s="51">
        <v>13</v>
      </c>
      <c r="B26" s="59" t="s">
        <v>51</v>
      </c>
      <c r="C26" s="50" t="s">
        <v>52</v>
      </c>
      <c r="D26" s="44">
        <v>120</v>
      </c>
      <c r="E26" s="51">
        <v>8</v>
      </c>
      <c r="F26" s="51"/>
      <c r="G26" s="51">
        <v>8</v>
      </c>
      <c r="H26" s="51">
        <v>104</v>
      </c>
      <c r="I26" s="51">
        <v>1</v>
      </c>
      <c r="J26" s="51" t="s">
        <v>33</v>
      </c>
      <c r="K26" s="51"/>
      <c r="L26" s="51"/>
      <c r="M26" s="56"/>
    </row>
    <row r="27" spans="1:17">
      <c r="A27" s="51">
        <v>14</v>
      </c>
      <c r="B27" s="59" t="s">
        <v>53</v>
      </c>
      <c r="C27" s="50" t="s">
        <v>54</v>
      </c>
      <c r="D27" s="58">
        <v>120</v>
      </c>
      <c r="E27" s="51">
        <v>12</v>
      </c>
      <c r="F27" s="51"/>
      <c r="G27" s="51">
        <v>4</v>
      </c>
      <c r="H27" s="51">
        <v>104</v>
      </c>
      <c r="I27" s="58">
        <v>1</v>
      </c>
      <c r="J27" s="58" t="s">
        <v>33</v>
      </c>
      <c r="K27" s="51"/>
      <c r="L27" s="51"/>
      <c r="M27" s="56"/>
    </row>
    <row r="28" spans="1:17">
      <c r="A28" s="51">
        <v>15</v>
      </c>
      <c r="B28" s="59" t="s">
        <v>55</v>
      </c>
      <c r="C28" s="50" t="s">
        <v>56</v>
      </c>
      <c r="D28" s="58">
        <v>120</v>
      </c>
      <c r="E28" s="51">
        <v>12</v>
      </c>
      <c r="F28" s="51"/>
      <c r="G28" s="51">
        <v>4</v>
      </c>
      <c r="H28" s="51">
        <v>104</v>
      </c>
      <c r="I28" s="58"/>
      <c r="J28" s="58"/>
      <c r="K28" s="51">
        <v>1</v>
      </c>
      <c r="L28" s="51" t="s">
        <v>33</v>
      </c>
      <c r="M28" s="56"/>
    </row>
    <row r="29" spans="1:17">
      <c r="A29" s="51">
        <v>16</v>
      </c>
      <c r="B29" s="64" t="s">
        <v>57</v>
      </c>
      <c r="C29" s="50" t="s">
        <v>58</v>
      </c>
      <c r="D29" s="58">
        <v>120</v>
      </c>
      <c r="E29" s="51">
        <v>12</v>
      </c>
      <c r="F29" s="51"/>
      <c r="G29" s="51">
        <v>4</v>
      </c>
      <c r="H29" s="51">
        <v>104</v>
      </c>
      <c r="I29" s="58"/>
      <c r="J29" s="58"/>
      <c r="K29" s="58">
        <v>1</v>
      </c>
      <c r="L29" s="58" t="s">
        <v>33</v>
      </c>
      <c r="M29" s="56"/>
    </row>
    <row r="30" spans="1:17">
      <c r="A30" s="9"/>
      <c r="B30" s="9"/>
      <c r="K30" s="36"/>
      <c r="L30" s="36"/>
      <c r="M30" s="36"/>
      <c r="N30" s="1"/>
    </row>
    <row r="31" spans="1:17" ht="15.75">
      <c r="D31" s="31" t="s">
        <v>20</v>
      </c>
      <c r="E31" s="1"/>
    </row>
    <row r="32" spans="1:17">
      <c r="A32" s="1"/>
      <c r="B32" s="1"/>
      <c r="C32" s="35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37">
        <v>1</v>
      </c>
      <c r="B33" s="37"/>
      <c r="C33" s="42" t="s">
        <v>21</v>
      </c>
      <c r="D33" s="41">
        <v>180</v>
      </c>
      <c r="E33" s="41"/>
      <c r="F33" s="41"/>
      <c r="G33" s="41"/>
      <c r="H33" s="41">
        <v>180</v>
      </c>
      <c r="I33" s="42"/>
      <c r="J33" s="42"/>
      <c r="K33" s="38"/>
      <c r="L33" s="38"/>
      <c r="M33" s="34"/>
    </row>
    <row r="34" spans="1:13">
      <c r="A34" s="37">
        <v>2</v>
      </c>
      <c r="B34" s="37"/>
      <c r="C34" s="42" t="s">
        <v>60</v>
      </c>
      <c r="D34" s="41">
        <v>720</v>
      </c>
      <c r="E34" s="41"/>
      <c r="F34" s="41"/>
      <c r="G34" s="41"/>
      <c r="H34" s="41">
        <v>720</v>
      </c>
      <c r="I34" s="42"/>
      <c r="J34" s="42" t="s">
        <v>22</v>
      </c>
      <c r="K34" s="38"/>
      <c r="L34" s="38"/>
      <c r="M34" s="34"/>
    </row>
    <row r="35" spans="1:13">
      <c r="A35" s="16"/>
      <c r="B35" s="1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>
      <c r="A36" s="16"/>
      <c r="B36" s="16"/>
      <c r="C36" s="33" t="s">
        <v>17</v>
      </c>
    </row>
    <row r="37" spans="1:13">
      <c r="A37" s="16"/>
      <c r="B37" s="16"/>
      <c r="C37" t="s">
        <v>61</v>
      </c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6"/>
      <c r="B38" s="1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6"/>
      <c r="B39" s="1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6"/>
      <c r="B40" s="1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6"/>
      <c r="B41" s="16"/>
    </row>
    <row r="42" spans="1:13">
      <c r="A42" s="16"/>
      <c r="B42" s="16"/>
    </row>
    <row r="43" spans="1:13">
      <c r="A43" s="16"/>
      <c r="B43" s="16"/>
    </row>
    <row r="44" spans="1:13">
      <c r="A44" s="16"/>
      <c r="B44" s="16"/>
    </row>
    <row r="45" spans="1:13">
      <c r="A45" s="16"/>
      <c r="B45" s="16"/>
    </row>
    <row r="46" spans="1:13">
      <c r="A46" s="16"/>
      <c r="B46" s="16"/>
    </row>
    <row r="47" spans="1:13">
      <c r="A47" s="16"/>
      <c r="B47" s="16"/>
    </row>
    <row r="48" spans="1:13">
      <c r="A48" s="16"/>
      <c r="B48" s="16"/>
    </row>
    <row r="49" spans="1:10">
      <c r="A49" s="16"/>
      <c r="B49" s="16"/>
    </row>
    <row r="50" spans="1:10">
      <c r="A50" s="16"/>
      <c r="B50" s="16"/>
    </row>
    <row r="51" spans="1:10">
      <c r="A51" s="9"/>
      <c r="B51" s="9"/>
    </row>
    <row r="52" spans="1:10">
      <c r="A52" s="1"/>
      <c r="B52" s="1"/>
    </row>
    <row r="55" spans="1:10">
      <c r="C55" s="11"/>
      <c r="J55" s="11"/>
    </row>
    <row r="56" spans="1:10">
      <c r="C56" s="11"/>
      <c r="J56" s="11"/>
    </row>
    <row r="57" spans="1:10">
      <c r="C57" s="11"/>
      <c r="J57" s="11"/>
    </row>
    <row r="58" spans="1:10">
      <c r="J58" s="11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showRuler="0" view="pageBreakPreview" zoomScaleSheetLayoutView="100" workbookViewId="0">
      <selection activeCell="N30" sqref="A1:N30"/>
    </sheetView>
  </sheetViews>
  <sheetFormatPr defaultColWidth="8.85546875" defaultRowHeight="12"/>
  <cols>
    <col min="1" max="1" width="4.85546875" style="66" customWidth="1"/>
    <col min="2" max="2" width="31.5703125" style="68" customWidth="1"/>
    <col min="3" max="3" width="4.85546875" style="68" customWidth="1"/>
    <col min="4" max="4" width="4.5703125" style="68" customWidth="1"/>
    <col min="5" max="5" width="3.5703125" style="68" customWidth="1"/>
    <col min="6" max="6" width="3" style="68" customWidth="1"/>
    <col min="7" max="7" width="4.140625" style="68" customWidth="1"/>
    <col min="8" max="8" width="3.5703125" style="68" customWidth="1"/>
    <col min="9" max="9" width="3.85546875" style="68" customWidth="1"/>
    <col min="10" max="10" width="5.85546875" style="68" customWidth="1"/>
    <col min="11" max="11" width="5.140625" style="68" customWidth="1"/>
    <col min="12" max="12" width="5.85546875" style="68" customWidth="1"/>
    <col min="13" max="14" width="4.42578125" style="68" customWidth="1"/>
    <col min="15" max="16384" width="8.85546875" style="68"/>
  </cols>
  <sheetData>
    <row r="1" spans="1:14">
      <c r="B1" s="67" t="s">
        <v>94</v>
      </c>
    </row>
    <row r="2" spans="1:14" ht="12.75" thickBot="1">
      <c r="B2" s="69" t="s">
        <v>93</v>
      </c>
    </row>
    <row r="3" spans="1:14">
      <c r="A3" s="161" t="s">
        <v>62</v>
      </c>
      <c r="B3" s="164" t="s">
        <v>63</v>
      </c>
      <c r="C3" s="147" t="s">
        <v>64</v>
      </c>
      <c r="D3" s="167" t="s">
        <v>65</v>
      </c>
      <c r="E3" s="167"/>
      <c r="F3" s="167"/>
      <c r="G3" s="167"/>
      <c r="H3" s="167"/>
      <c r="I3" s="167"/>
      <c r="J3" s="147" t="s">
        <v>66</v>
      </c>
      <c r="K3" s="147" t="s">
        <v>67</v>
      </c>
      <c r="L3" s="147" t="s">
        <v>68</v>
      </c>
      <c r="M3" s="147" t="s">
        <v>69</v>
      </c>
      <c r="N3" s="152" t="s">
        <v>70</v>
      </c>
    </row>
    <row r="4" spans="1:14">
      <c r="A4" s="162"/>
      <c r="B4" s="165"/>
      <c r="C4" s="166"/>
      <c r="D4" s="155" t="s">
        <v>71</v>
      </c>
      <c r="E4" s="157" t="s">
        <v>72</v>
      </c>
      <c r="F4" s="157"/>
      <c r="G4" s="157"/>
      <c r="H4" s="157"/>
      <c r="I4" s="155" t="s">
        <v>73</v>
      </c>
      <c r="J4" s="160"/>
      <c r="K4" s="160"/>
      <c r="L4" s="148"/>
      <c r="M4" s="150"/>
      <c r="N4" s="153"/>
    </row>
    <row r="5" spans="1:14">
      <c r="A5" s="162"/>
      <c r="B5" s="165"/>
      <c r="C5" s="166"/>
      <c r="D5" s="155"/>
      <c r="E5" s="158" t="s">
        <v>74</v>
      </c>
      <c r="F5" s="160" t="s">
        <v>75</v>
      </c>
      <c r="G5" s="160"/>
      <c r="H5" s="160"/>
      <c r="I5" s="155"/>
      <c r="J5" s="160"/>
      <c r="K5" s="160"/>
      <c r="L5" s="148"/>
      <c r="M5" s="150"/>
      <c r="N5" s="153"/>
    </row>
    <row r="6" spans="1:14">
      <c r="A6" s="162"/>
      <c r="B6" s="165"/>
      <c r="C6" s="166"/>
      <c r="D6" s="155"/>
      <c r="E6" s="158"/>
      <c r="F6" s="158" t="s">
        <v>76</v>
      </c>
      <c r="G6" s="155" t="s">
        <v>77</v>
      </c>
      <c r="H6" s="155" t="s">
        <v>78</v>
      </c>
      <c r="I6" s="155"/>
      <c r="J6" s="160"/>
      <c r="K6" s="160"/>
      <c r="L6" s="148"/>
      <c r="M6" s="150"/>
      <c r="N6" s="153"/>
    </row>
    <row r="7" spans="1:14" ht="62.45" customHeight="1" thickBot="1">
      <c r="A7" s="163"/>
      <c r="B7" s="151"/>
      <c r="C7" s="156"/>
      <c r="D7" s="156"/>
      <c r="E7" s="159"/>
      <c r="F7" s="159"/>
      <c r="G7" s="171"/>
      <c r="H7" s="171"/>
      <c r="I7" s="156"/>
      <c r="J7" s="170"/>
      <c r="K7" s="170"/>
      <c r="L7" s="149"/>
      <c r="M7" s="151"/>
      <c r="N7" s="154"/>
    </row>
    <row r="8" spans="1:14" ht="15" customHeight="1">
      <c r="A8" s="168" t="s">
        <v>79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9"/>
    </row>
    <row r="9" spans="1:14" s="78" customFormat="1">
      <c r="A9" s="70">
        <v>1</v>
      </c>
      <c r="B9" s="71" t="s">
        <v>80</v>
      </c>
      <c r="C9" s="72">
        <v>3</v>
      </c>
      <c r="D9" s="73">
        <v>90</v>
      </c>
      <c r="E9" s="74">
        <v>12</v>
      </c>
      <c r="F9" s="74">
        <v>0</v>
      </c>
      <c r="G9" s="74">
        <v>12</v>
      </c>
      <c r="H9" s="74">
        <v>0</v>
      </c>
      <c r="I9" s="73">
        <v>78</v>
      </c>
      <c r="J9" s="75">
        <v>1</v>
      </c>
      <c r="K9" s="75"/>
      <c r="L9" s="76">
        <v>1</v>
      </c>
      <c r="M9" s="76"/>
      <c r="N9" s="77"/>
    </row>
    <row r="10" spans="1:14" s="78" customFormat="1">
      <c r="A10" s="70">
        <v>2</v>
      </c>
      <c r="B10" s="71" t="s">
        <v>81</v>
      </c>
      <c r="C10" s="72">
        <v>3</v>
      </c>
      <c r="D10" s="73">
        <v>90</v>
      </c>
      <c r="E10" s="74">
        <v>12</v>
      </c>
      <c r="F10" s="74">
        <v>8</v>
      </c>
      <c r="G10" s="74">
        <v>4</v>
      </c>
      <c r="H10" s="74">
        <v>0</v>
      </c>
      <c r="I10" s="73">
        <v>78</v>
      </c>
      <c r="J10" s="75">
        <v>1</v>
      </c>
      <c r="K10" s="75"/>
      <c r="L10" s="76">
        <v>1</v>
      </c>
      <c r="M10" s="76"/>
      <c r="N10" s="77"/>
    </row>
    <row r="11" spans="1:14" s="78" customFormat="1" ht="24">
      <c r="A11" s="70">
        <v>3</v>
      </c>
      <c r="B11" s="79" t="s">
        <v>41</v>
      </c>
      <c r="C11" s="72">
        <v>3</v>
      </c>
      <c r="D11" s="73">
        <v>90</v>
      </c>
      <c r="E11" s="74">
        <v>12</v>
      </c>
      <c r="F11" s="74">
        <v>8</v>
      </c>
      <c r="G11" s="74">
        <v>4</v>
      </c>
      <c r="H11" s="74">
        <v>0</v>
      </c>
      <c r="I11" s="73">
        <v>78</v>
      </c>
      <c r="J11" s="75">
        <v>1</v>
      </c>
      <c r="K11" s="75"/>
      <c r="L11" s="76">
        <v>1</v>
      </c>
      <c r="M11" s="76"/>
      <c r="N11" s="77"/>
    </row>
    <row r="12" spans="1:14" s="78" customFormat="1">
      <c r="A12" s="70">
        <v>4</v>
      </c>
      <c r="B12" s="79" t="s">
        <v>82</v>
      </c>
      <c r="C12" s="72">
        <v>4</v>
      </c>
      <c r="D12" s="73">
        <v>120</v>
      </c>
      <c r="E12" s="74">
        <v>16</v>
      </c>
      <c r="F12" s="74">
        <v>8</v>
      </c>
      <c r="G12" s="74">
        <v>8</v>
      </c>
      <c r="H12" s="74">
        <v>0</v>
      </c>
      <c r="I12" s="73">
        <v>104</v>
      </c>
      <c r="J12" s="75">
        <v>2</v>
      </c>
      <c r="K12" s="75"/>
      <c r="L12" s="76">
        <v>2</v>
      </c>
      <c r="M12" s="76"/>
      <c r="N12" s="77"/>
    </row>
    <row r="13" spans="1:14" s="78" customFormat="1">
      <c r="A13" s="70">
        <v>5</v>
      </c>
      <c r="B13" s="79" t="s">
        <v>83</v>
      </c>
      <c r="C13" s="72">
        <v>4</v>
      </c>
      <c r="D13" s="73">
        <v>120</v>
      </c>
      <c r="E13" s="74">
        <v>16</v>
      </c>
      <c r="F13" s="74">
        <v>8</v>
      </c>
      <c r="G13" s="74">
        <v>8</v>
      </c>
      <c r="H13" s="74">
        <v>0</v>
      </c>
      <c r="I13" s="73">
        <v>104</v>
      </c>
      <c r="J13" s="75">
        <v>2</v>
      </c>
      <c r="K13" s="75"/>
      <c r="L13" s="76">
        <v>2</v>
      </c>
      <c r="M13" s="76"/>
      <c r="N13" s="77"/>
    </row>
    <row r="14" spans="1:14" s="78" customFormat="1">
      <c r="A14" s="70">
        <v>6</v>
      </c>
      <c r="B14" s="79" t="s">
        <v>26</v>
      </c>
      <c r="C14" s="72">
        <v>3</v>
      </c>
      <c r="D14" s="73">
        <v>90</v>
      </c>
      <c r="E14" s="74">
        <v>12</v>
      </c>
      <c r="F14" s="74">
        <v>8</v>
      </c>
      <c r="G14" s="74">
        <v>4</v>
      </c>
      <c r="H14" s="74">
        <v>0</v>
      </c>
      <c r="I14" s="73">
        <v>78</v>
      </c>
      <c r="J14" s="75">
        <v>2</v>
      </c>
      <c r="K14" s="75"/>
      <c r="L14" s="75">
        <v>2</v>
      </c>
      <c r="M14" s="76"/>
      <c r="N14" s="77"/>
    </row>
    <row r="15" spans="1:14" s="78" customFormat="1">
      <c r="A15" s="70">
        <v>7</v>
      </c>
      <c r="B15" s="79" t="s">
        <v>38</v>
      </c>
      <c r="C15" s="72">
        <v>3</v>
      </c>
      <c r="D15" s="73">
        <v>90</v>
      </c>
      <c r="E15" s="74">
        <v>12</v>
      </c>
      <c r="F15" s="74">
        <v>8</v>
      </c>
      <c r="G15" s="74">
        <v>4</v>
      </c>
      <c r="H15" s="74">
        <v>0</v>
      </c>
      <c r="I15" s="73">
        <v>78</v>
      </c>
      <c r="J15" s="75">
        <v>2</v>
      </c>
      <c r="K15" s="75"/>
      <c r="L15" s="76">
        <v>2</v>
      </c>
      <c r="M15" s="76"/>
      <c r="N15" s="77"/>
    </row>
    <row r="16" spans="1:14" s="78" customFormat="1" ht="24">
      <c r="A16" s="70">
        <v>8</v>
      </c>
      <c r="B16" s="79" t="s">
        <v>31</v>
      </c>
      <c r="C16" s="72">
        <v>4</v>
      </c>
      <c r="D16" s="73">
        <v>120</v>
      </c>
      <c r="E16" s="74">
        <v>16</v>
      </c>
      <c r="F16" s="74">
        <v>8</v>
      </c>
      <c r="G16" s="74">
        <v>4</v>
      </c>
      <c r="H16" s="74">
        <v>4</v>
      </c>
      <c r="I16" s="73">
        <v>104</v>
      </c>
      <c r="J16" s="75">
        <v>1</v>
      </c>
      <c r="K16" s="75"/>
      <c r="L16" s="75"/>
      <c r="M16" s="76">
        <v>1</v>
      </c>
      <c r="N16" s="77"/>
    </row>
    <row r="17" spans="1:14" s="78" customFormat="1" ht="24">
      <c r="A17" s="70">
        <v>9</v>
      </c>
      <c r="B17" s="79" t="s">
        <v>28</v>
      </c>
      <c r="C17" s="72">
        <v>5</v>
      </c>
      <c r="D17" s="73">
        <v>150</v>
      </c>
      <c r="E17" s="74">
        <v>20</v>
      </c>
      <c r="F17" s="74">
        <v>8</v>
      </c>
      <c r="G17" s="74">
        <v>8</v>
      </c>
      <c r="H17" s="74">
        <v>4</v>
      </c>
      <c r="I17" s="73">
        <v>130</v>
      </c>
      <c r="J17" s="75">
        <v>1</v>
      </c>
      <c r="K17" s="75"/>
      <c r="L17" s="75"/>
      <c r="M17" s="76">
        <v>1</v>
      </c>
      <c r="N17" s="77"/>
    </row>
    <row r="18" spans="1:14" s="78" customFormat="1" ht="36">
      <c r="A18" s="70">
        <v>10</v>
      </c>
      <c r="B18" s="79" t="s">
        <v>30</v>
      </c>
      <c r="C18" s="72">
        <v>4</v>
      </c>
      <c r="D18" s="73">
        <v>120</v>
      </c>
      <c r="E18" s="74">
        <v>16</v>
      </c>
      <c r="F18" s="74">
        <v>8</v>
      </c>
      <c r="G18" s="74">
        <v>4</v>
      </c>
      <c r="H18" s="74">
        <v>4</v>
      </c>
      <c r="I18" s="73">
        <v>104</v>
      </c>
      <c r="J18" s="75">
        <v>1</v>
      </c>
      <c r="K18" s="75"/>
      <c r="L18" s="75"/>
      <c r="M18" s="76">
        <v>1</v>
      </c>
      <c r="N18" s="77"/>
    </row>
    <row r="19" spans="1:14" s="78" customFormat="1" ht="24">
      <c r="A19" s="70">
        <v>11</v>
      </c>
      <c r="B19" s="79" t="s">
        <v>27</v>
      </c>
      <c r="C19" s="72">
        <v>4</v>
      </c>
      <c r="D19" s="73">
        <v>120</v>
      </c>
      <c r="E19" s="74">
        <v>16</v>
      </c>
      <c r="F19" s="74">
        <v>8</v>
      </c>
      <c r="G19" s="74">
        <v>4</v>
      </c>
      <c r="H19" s="74">
        <v>4</v>
      </c>
      <c r="I19" s="73">
        <v>104</v>
      </c>
      <c r="J19" s="75">
        <v>1</v>
      </c>
      <c r="K19" s="75"/>
      <c r="L19" s="75"/>
      <c r="M19" s="76">
        <v>1</v>
      </c>
      <c r="N19" s="77"/>
    </row>
    <row r="20" spans="1:14" s="78" customFormat="1">
      <c r="A20" s="70">
        <v>12</v>
      </c>
      <c r="B20" s="79" t="s">
        <v>95</v>
      </c>
      <c r="C20" s="72">
        <v>4</v>
      </c>
      <c r="D20" s="73">
        <v>120</v>
      </c>
      <c r="E20" s="74">
        <v>16</v>
      </c>
      <c r="F20" s="74">
        <v>8</v>
      </c>
      <c r="G20" s="74">
        <v>8</v>
      </c>
      <c r="H20" s="74">
        <v>0</v>
      </c>
      <c r="I20" s="73">
        <v>104</v>
      </c>
      <c r="J20" s="75">
        <v>1</v>
      </c>
      <c r="K20" s="75"/>
      <c r="L20" s="75"/>
      <c r="M20" s="76">
        <v>1</v>
      </c>
      <c r="N20" s="77"/>
    </row>
    <row r="21" spans="1:14" s="78" customFormat="1" ht="24">
      <c r="A21" s="70">
        <v>13</v>
      </c>
      <c r="B21" s="79" t="s">
        <v>84</v>
      </c>
      <c r="C21" s="72">
        <v>4</v>
      </c>
      <c r="D21" s="73">
        <v>120</v>
      </c>
      <c r="E21" s="74">
        <v>16</v>
      </c>
      <c r="F21" s="74">
        <v>8</v>
      </c>
      <c r="G21" s="74">
        <v>8</v>
      </c>
      <c r="H21" s="74">
        <v>0</v>
      </c>
      <c r="I21" s="73">
        <v>104</v>
      </c>
      <c r="J21" s="75">
        <v>2</v>
      </c>
      <c r="K21" s="75"/>
      <c r="L21" s="76">
        <v>2</v>
      </c>
      <c r="M21" s="76"/>
      <c r="N21" s="77"/>
    </row>
    <row r="22" spans="1:14" s="78" customFormat="1" ht="24">
      <c r="A22" s="70">
        <v>14</v>
      </c>
      <c r="B22" s="79" t="s">
        <v>85</v>
      </c>
      <c r="C22" s="72">
        <v>4</v>
      </c>
      <c r="D22" s="73">
        <v>120</v>
      </c>
      <c r="E22" s="74">
        <v>16</v>
      </c>
      <c r="F22" s="74">
        <v>8</v>
      </c>
      <c r="G22" s="74">
        <v>8</v>
      </c>
      <c r="H22" s="74">
        <v>0</v>
      </c>
      <c r="I22" s="73">
        <v>104</v>
      </c>
      <c r="J22" s="75">
        <v>2</v>
      </c>
      <c r="K22" s="75"/>
      <c r="L22" s="76">
        <v>2</v>
      </c>
      <c r="M22" s="76"/>
      <c r="N22" s="77"/>
    </row>
    <row r="23" spans="1:14" s="78" customFormat="1" ht="24">
      <c r="A23" s="70">
        <v>15</v>
      </c>
      <c r="B23" s="79" t="s">
        <v>86</v>
      </c>
      <c r="C23" s="72">
        <v>4</v>
      </c>
      <c r="D23" s="73">
        <v>120</v>
      </c>
      <c r="E23" s="74">
        <v>16</v>
      </c>
      <c r="F23" s="74">
        <v>8</v>
      </c>
      <c r="G23" s="74">
        <v>8</v>
      </c>
      <c r="H23" s="74">
        <v>0</v>
      </c>
      <c r="I23" s="73">
        <v>104</v>
      </c>
      <c r="J23" s="75">
        <v>2</v>
      </c>
      <c r="K23" s="75"/>
      <c r="L23" s="76">
        <v>2</v>
      </c>
      <c r="M23" s="76"/>
      <c r="N23" s="77"/>
    </row>
    <row r="24" spans="1:14" s="78" customFormat="1" ht="24">
      <c r="A24" s="70">
        <v>16</v>
      </c>
      <c r="B24" s="79" t="s">
        <v>87</v>
      </c>
      <c r="C24" s="72">
        <v>4</v>
      </c>
      <c r="D24" s="73">
        <v>120</v>
      </c>
      <c r="E24" s="74">
        <v>16</v>
      </c>
      <c r="F24" s="74">
        <v>8</v>
      </c>
      <c r="G24" s="74">
        <v>8</v>
      </c>
      <c r="H24" s="74">
        <v>0</v>
      </c>
      <c r="I24" s="73">
        <v>104</v>
      </c>
      <c r="J24" s="75">
        <v>2</v>
      </c>
      <c r="K24" s="75"/>
      <c r="L24" s="76">
        <v>2</v>
      </c>
      <c r="M24" s="76"/>
      <c r="N24" s="77"/>
    </row>
    <row r="25" spans="1:14" ht="12.75">
      <c r="A25" s="145" t="s">
        <v>88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6"/>
    </row>
    <row r="26" spans="1:14" s="78" customFormat="1">
      <c r="A26" s="70">
        <v>17</v>
      </c>
      <c r="B26" s="80" t="s">
        <v>21</v>
      </c>
      <c r="C26" s="81">
        <v>6</v>
      </c>
      <c r="D26" s="82">
        <f>30*C26</f>
        <v>180</v>
      </c>
      <c r="E26" s="83"/>
      <c r="F26" s="84"/>
      <c r="G26" s="84"/>
      <c r="H26" s="84"/>
      <c r="I26" s="82">
        <f>D26-E26</f>
        <v>180</v>
      </c>
      <c r="J26" s="85"/>
      <c r="K26" s="85"/>
      <c r="L26" s="86">
        <v>3</v>
      </c>
      <c r="M26" s="86"/>
      <c r="N26" s="87"/>
    </row>
    <row r="27" spans="1:14" s="78" customFormat="1">
      <c r="A27" s="70">
        <v>18</v>
      </c>
      <c r="B27" s="88" t="s">
        <v>89</v>
      </c>
      <c r="C27" s="81">
        <v>24</v>
      </c>
      <c r="D27" s="82">
        <f>30*C27</f>
        <v>720</v>
      </c>
      <c r="E27" s="83"/>
      <c r="F27" s="84"/>
      <c r="G27" s="84"/>
      <c r="H27" s="84"/>
      <c r="I27" s="82">
        <f>D27-E27</f>
        <v>720</v>
      </c>
      <c r="J27" s="85"/>
      <c r="K27" s="85"/>
      <c r="L27" s="86"/>
      <c r="M27" s="86"/>
      <c r="N27" s="87"/>
    </row>
    <row r="29" spans="1:14" ht="12.75">
      <c r="B29" s="89" t="s">
        <v>90</v>
      </c>
      <c r="C29" s="89"/>
      <c r="D29" s="89"/>
      <c r="E29" s="89"/>
      <c r="F29" s="89"/>
      <c r="G29" s="89"/>
      <c r="H29" s="89" t="s">
        <v>91</v>
      </c>
      <c r="I29" s="89"/>
      <c r="J29" s="90"/>
    </row>
    <row r="30" spans="1:14" ht="12.75">
      <c r="B30" s="91" t="s">
        <v>92</v>
      </c>
      <c r="C30" s="91"/>
      <c r="D30" s="91"/>
      <c r="E30" s="91"/>
      <c r="F30" s="91"/>
      <c r="G30" s="91"/>
      <c r="H30" s="91"/>
      <c r="I30" s="91"/>
      <c r="J30" s="91"/>
    </row>
  </sheetData>
  <mergeCells count="19"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zoomScaleSheetLayoutView="100" workbookViewId="0">
      <selection activeCell="I35" sqref="A1:IV65536"/>
    </sheetView>
  </sheetViews>
  <sheetFormatPr defaultRowHeight="12.75"/>
  <cols>
    <col min="1" max="1" width="5.140625" customWidth="1"/>
    <col min="2" max="2" width="21.7109375" customWidth="1"/>
    <col min="3" max="3" width="4" customWidth="1"/>
    <col min="4" max="4" width="4.42578125" customWidth="1"/>
    <col min="5" max="5" width="5.140625" customWidth="1"/>
    <col min="6" max="6" width="5.5703125" customWidth="1"/>
    <col min="7" max="7" width="6" customWidth="1"/>
    <col min="8" max="8" width="5.7109375" customWidth="1"/>
    <col min="9" max="10" width="5.5703125" customWidth="1"/>
    <col min="11" max="11" width="5.140625" customWidth="1"/>
    <col min="12" max="12" width="4.7109375" customWidth="1"/>
    <col min="13" max="13" width="5.85546875" customWidth="1"/>
    <col min="14" max="14" width="7.140625" style="117" customWidth="1"/>
  </cols>
  <sheetData>
    <row r="1" spans="1:14">
      <c r="A1" s="92"/>
      <c r="B1" s="93" t="s">
        <v>94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114"/>
    </row>
    <row r="2" spans="1:14" ht="13.5" thickBot="1">
      <c r="A2" s="92"/>
      <c r="B2" s="95" t="s">
        <v>93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114"/>
    </row>
    <row r="3" spans="1:14">
      <c r="A3" s="192" t="s">
        <v>62</v>
      </c>
      <c r="B3" s="172" t="s">
        <v>63</v>
      </c>
      <c r="C3" s="175" t="s">
        <v>64</v>
      </c>
      <c r="D3" s="178" t="s">
        <v>65</v>
      </c>
      <c r="E3" s="178"/>
      <c r="F3" s="178"/>
      <c r="G3" s="178"/>
      <c r="H3" s="178"/>
      <c r="I3" s="178"/>
      <c r="J3" s="175" t="s">
        <v>66</v>
      </c>
      <c r="K3" s="175" t="s">
        <v>67</v>
      </c>
      <c r="L3" s="175" t="s">
        <v>68</v>
      </c>
      <c r="M3" s="175" t="s">
        <v>69</v>
      </c>
      <c r="N3" s="182" t="s">
        <v>70</v>
      </c>
    </row>
    <row r="4" spans="1:14">
      <c r="A4" s="193"/>
      <c r="B4" s="173"/>
      <c r="C4" s="176"/>
      <c r="D4" s="185" t="s">
        <v>71</v>
      </c>
      <c r="E4" s="186" t="s">
        <v>72</v>
      </c>
      <c r="F4" s="186"/>
      <c r="G4" s="186"/>
      <c r="H4" s="186"/>
      <c r="I4" s="185" t="s">
        <v>73</v>
      </c>
      <c r="J4" s="189"/>
      <c r="K4" s="189"/>
      <c r="L4" s="179"/>
      <c r="M4" s="181"/>
      <c r="N4" s="183"/>
    </row>
    <row r="5" spans="1:14">
      <c r="A5" s="193"/>
      <c r="B5" s="173"/>
      <c r="C5" s="176"/>
      <c r="D5" s="185"/>
      <c r="E5" s="187" t="s">
        <v>74</v>
      </c>
      <c r="F5" s="189" t="s">
        <v>75</v>
      </c>
      <c r="G5" s="189"/>
      <c r="H5" s="189"/>
      <c r="I5" s="185"/>
      <c r="J5" s="189"/>
      <c r="K5" s="189"/>
      <c r="L5" s="179"/>
      <c r="M5" s="181"/>
      <c r="N5" s="183"/>
    </row>
    <row r="6" spans="1:14">
      <c r="A6" s="193"/>
      <c r="B6" s="173"/>
      <c r="C6" s="176"/>
      <c r="D6" s="185"/>
      <c r="E6" s="187"/>
      <c r="F6" s="187" t="s">
        <v>76</v>
      </c>
      <c r="G6" s="185" t="s">
        <v>77</v>
      </c>
      <c r="H6" s="185" t="s">
        <v>78</v>
      </c>
      <c r="I6" s="185"/>
      <c r="J6" s="189"/>
      <c r="K6" s="189"/>
      <c r="L6" s="179"/>
      <c r="M6" s="181"/>
      <c r="N6" s="183"/>
    </row>
    <row r="7" spans="1:14" ht="75.75" customHeight="1" thickBot="1">
      <c r="A7" s="194"/>
      <c r="B7" s="174"/>
      <c r="C7" s="177"/>
      <c r="D7" s="177"/>
      <c r="E7" s="188"/>
      <c r="F7" s="188"/>
      <c r="G7" s="191"/>
      <c r="H7" s="191"/>
      <c r="I7" s="177"/>
      <c r="J7" s="190"/>
      <c r="K7" s="190"/>
      <c r="L7" s="180"/>
      <c r="M7" s="174"/>
      <c r="N7" s="184"/>
    </row>
    <row r="8" spans="1:14">
      <c r="A8" s="168" t="s">
        <v>79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9"/>
    </row>
    <row r="9" spans="1:14" ht="25.5">
      <c r="A9" s="96">
        <v>1</v>
      </c>
      <c r="B9" s="97" t="s">
        <v>80</v>
      </c>
      <c r="C9" s="98">
        <v>3</v>
      </c>
      <c r="D9" s="99">
        <v>90</v>
      </c>
      <c r="E9" s="100">
        <v>12</v>
      </c>
      <c r="F9" s="100">
        <v>0</v>
      </c>
      <c r="G9" s="100">
        <v>12</v>
      </c>
      <c r="H9" s="100">
        <v>0</v>
      </c>
      <c r="I9" s="99">
        <v>78</v>
      </c>
      <c r="J9" s="101">
        <v>1</v>
      </c>
      <c r="K9" s="101"/>
      <c r="L9" s="102">
        <v>1</v>
      </c>
      <c r="M9" s="102"/>
      <c r="N9" s="115">
        <v>19</v>
      </c>
    </row>
    <row r="10" spans="1:14" ht="25.5">
      <c r="A10" s="96">
        <v>2</v>
      </c>
      <c r="B10" s="97" t="s">
        <v>81</v>
      </c>
      <c r="C10" s="98">
        <v>3</v>
      </c>
      <c r="D10" s="99">
        <v>90</v>
      </c>
      <c r="E10" s="100">
        <v>12</v>
      </c>
      <c r="F10" s="100">
        <v>8</v>
      </c>
      <c r="G10" s="100">
        <v>4</v>
      </c>
      <c r="H10" s="100">
        <v>0</v>
      </c>
      <c r="I10" s="99">
        <v>78</v>
      </c>
      <c r="J10" s="101">
        <v>1</v>
      </c>
      <c r="K10" s="101"/>
      <c r="L10" s="102">
        <v>1</v>
      </c>
      <c r="M10" s="102"/>
      <c r="N10" s="115">
        <v>9</v>
      </c>
    </row>
    <row r="11" spans="1:14" ht="39.75" customHeight="1">
      <c r="A11" s="96">
        <v>3</v>
      </c>
      <c r="B11" s="103" t="s">
        <v>41</v>
      </c>
      <c r="C11" s="98">
        <v>3</v>
      </c>
      <c r="D11" s="99">
        <v>90</v>
      </c>
      <c r="E11" s="100">
        <v>12</v>
      </c>
      <c r="F11" s="100">
        <v>8</v>
      </c>
      <c r="G11" s="100">
        <v>4</v>
      </c>
      <c r="H11" s="100">
        <v>0</v>
      </c>
      <c r="I11" s="99">
        <v>78</v>
      </c>
      <c r="J11" s="101">
        <v>1</v>
      </c>
      <c r="K11" s="101"/>
      <c r="L11" s="102"/>
      <c r="M11" s="102">
        <v>1</v>
      </c>
      <c r="N11" s="115">
        <v>14</v>
      </c>
    </row>
    <row r="12" spans="1:14">
      <c r="A12" s="96">
        <v>4</v>
      </c>
      <c r="B12" s="103" t="s">
        <v>82</v>
      </c>
      <c r="C12" s="98">
        <v>4</v>
      </c>
      <c r="D12" s="99">
        <v>120</v>
      </c>
      <c r="E12" s="100">
        <v>16</v>
      </c>
      <c r="F12" s="100">
        <v>8</v>
      </c>
      <c r="G12" s="100">
        <v>8</v>
      </c>
      <c r="H12" s="100">
        <v>0</v>
      </c>
      <c r="I12" s="99">
        <v>104</v>
      </c>
      <c r="J12" s="101">
        <v>2</v>
      </c>
      <c r="K12" s="101"/>
      <c r="L12" s="102">
        <v>2</v>
      </c>
      <c r="M12" s="102"/>
      <c r="N12" s="115"/>
    </row>
    <row r="13" spans="1:14">
      <c r="A13" s="96">
        <v>5</v>
      </c>
      <c r="B13" s="103" t="s">
        <v>83</v>
      </c>
      <c r="C13" s="98">
        <v>4</v>
      </c>
      <c r="D13" s="99">
        <v>120</v>
      </c>
      <c r="E13" s="100">
        <v>16</v>
      </c>
      <c r="F13" s="100">
        <v>8</v>
      </c>
      <c r="G13" s="100">
        <v>8</v>
      </c>
      <c r="H13" s="100">
        <v>0</v>
      </c>
      <c r="I13" s="99">
        <v>104</v>
      </c>
      <c r="J13" s="101">
        <v>2</v>
      </c>
      <c r="K13" s="101"/>
      <c r="L13" s="102">
        <v>2</v>
      </c>
      <c r="M13" s="102"/>
      <c r="N13" s="115"/>
    </row>
    <row r="14" spans="1:14" ht="25.5">
      <c r="A14" s="96">
        <v>6</v>
      </c>
      <c r="B14" s="103" t="s">
        <v>26</v>
      </c>
      <c r="C14" s="98">
        <v>3</v>
      </c>
      <c r="D14" s="99">
        <v>90</v>
      </c>
      <c r="E14" s="100">
        <v>12</v>
      </c>
      <c r="F14" s="100">
        <v>8</v>
      </c>
      <c r="G14" s="100">
        <v>4</v>
      </c>
      <c r="H14" s="100">
        <v>0</v>
      </c>
      <c r="I14" s="99">
        <v>78</v>
      </c>
      <c r="J14" s="101">
        <v>2</v>
      </c>
      <c r="K14" s="101"/>
      <c r="L14" s="101">
        <v>2</v>
      </c>
      <c r="M14" s="102"/>
      <c r="N14" s="115">
        <v>3</v>
      </c>
    </row>
    <row r="15" spans="1:14">
      <c r="A15" s="96">
        <v>7</v>
      </c>
      <c r="B15" s="103" t="s">
        <v>38</v>
      </c>
      <c r="C15" s="98">
        <v>3</v>
      </c>
      <c r="D15" s="99">
        <v>90</v>
      </c>
      <c r="E15" s="100">
        <v>12</v>
      </c>
      <c r="F15" s="100">
        <v>8</v>
      </c>
      <c r="G15" s="100">
        <v>4</v>
      </c>
      <c r="H15" s="100">
        <v>0</v>
      </c>
      <c r="I15" s="99">
        <v>78</v>
      </c>
      <c r="J15" s="101">
        <v>2</v>
      </c>
      <c r="K15" s="101"/>
      <c r="L15" s="102"/>
      <c r="M15" s="102">
        <v>2</v>
      </c>
      <c r="N15" s="115">
        <v>3</v>
      </c>
    </row>
    <row r="16" spans="1:14" ht="38.25">
      <c r="A16" s="96">
        <v>8</v>
      </c>
      <c r="B16" s="103" t="s">
        <v>31</v>
      </c>
      <c r="C16" s="98">
        <v>4</v>
      </c>
      <c r="D16" s="99">
        <v>120</v>
      </c>
      <c r="E16" s="100">
        <v>16</v>
      </c>
      <c r="F16" s="100">
        <v>8</v>
      </c>
      <c r="G16" s="100">
        <v>4</v>
      </c>
      <c r="H16" s="100">
        <v>4</v>
      </c>
      <c r="I16" s="99">
        <v>104</v>
      </c>
      <c r="J16" s="101">
        <v>1</v>
      </c>
      <c r="K16" s="101"/>
      <c r="L16" s="101">
        <v>1</v>
      </c>
      <c r="M16" s="102"/>
      <c r="N16" s="115">
        <v>6</v>
      </c>
    </row>
    <row r="17" spans="1:14" ht="51">
      <c r="A17" s="96">
        <v>9</v>
      </c>
      <c r="B17" s="103" t="s">
        <v>28</v>
      </c>
      <c r="C17" s="98">
        <v>5</v>
      </c>
      <c r="D17" s="99">
        <v>150</v>
      </c>
      <c r="E17" s="100">
        <v>20</v>
      </c>
      <c r="F17" s="100">
        <v>8</v>
      </c>
      <c r="G17" s="100">
        <v>8</v>
      </c>
      <c r="H17" s="100">
        <v>4</v>
      </c>
      <c r="I17" s="99">
        <v>130</v>
      </c>
      <c r="J17" s="101">
        <v>1</v>
      </c>
      <c r="K17" s="101"/>
      <c r="L17" s="101">
        <v>1</v>
      </c>
      <c r="M17" s="102"/>
      <c r="N17" s="115">
        <v>6</v>
      </c>
    </row>
    <row r="18" spans="1:14" ht="38.25">
      <c r="A18" s="96">
        <v>10</v>
      </c>
      <c r="B18" s="103" t="s">
        <v>30</v>
      </c>
      <c r="C18" s="98">
        <v>4</v>
      </c>
      <c r="D18" s="99">
        <v>120</v>
      </c>
      <c r="E18" s="100">
        <v>16</v>
      </c>
      <c r="F18" s="100">
        <v>8</v>
      </c>
      <c r="G18" s="100">
        <v>4</v>
      </c>
      <c r="H18" s="100">
        <v>4</v>
      </c>
      <c r="I18" s="99">
        <v>104</v>
      </c>
      <c r="J18" s="101">
        <v>1</v>
      </c>
      <c r="K18" s="101"/>
      <c r="L18" s="101"/>
      <c r="M18" s="102">
        <v>1</v>
      </c>
      <c r="N18" s="115">
        <v>6</v>
      </c>
    </row>
    <row r="19" spans="1:14" ht="38.25">
      <c r="A19" s="96">
        <v>11</v>
      </c>
      <c r="B19" s="103" t="s">
        <v>27</v>
      </c>
      <c r="C19" s="98">
        <v>4</v>
      </c>
      <c r="D19" s="99">
        <v>120</v>
      </c>
      <c r="E19" s="100">
        <v>16</v>
      </c>
      <c r="F19" s="100">
        <v>8</v>
      </c>
      <c r="G19" s="100">
        <v>4</v>
      </c>
      <c r="H19" s="100">
        <v>4</v>
      </c>
      <c r="I19" s="99">
        <v>104</v>
      </c>
      <c r="J19" s="101">
        <v>1</v>
      </c>
      <c r="K19" s="101"/>
      <c r="L19" s="101">
        <v>1</v>
      </c>
      <c r="M19" s="102"/>
      <c r="N19" s="115">
        <v>6</v>
      </c>
    </row>
    <row r="20" spans="1:14" ht="25.5">
      <c r="A20" s="96">
        <v>12</v>
      </c>
      <c r="B20" s="103" t="s">
        <v>95</v>
      </c>
      <c r="C20" s="98">
        <v>4</v>
      </c>
      <c r="D20" s="99">
        <v>120</v>
      </c>
      <c r="E20" s="100">
        <v>16</v>
      </c>
      <c r="F20" s="100">
        <v>8</v>
      </c>
      <c r="G20" s="100">
        <v>8</v>
      </c>
      <c r="H20" s="100">
        <v>0</v>
      </c>
      <c r="I20" s="99">
        <v>104</v>
      </c>
      <c r="J20" s="101">
        <v>1</v>
      </c>
      <c r="K20" s="101"/>
      <c r="L20" s="101">
        <v>1</v>
      </c>
      <c r="M20" s="102"/>
      <c r="N20" s="115">
        <v>6</v>
      </c>
    </row>
    <row r="21" spans="1:14" ht="17.100000000000001" customHeight="1">
      <c r="A21" s="96">
        <v>13</v>
      </c>
      <c r="B21" s="112" t="s">
        <v>96</v>
      </c>
      <c r="C21" s="98">
        <v>4</v>
      </c>
      <c r="D21" s="99">
        <v>120</v>
      </c>
      <c r="E21" s="100">
        <v>16</v>
      </c>
      <c r="F21" s="100">
        <v>8</v>
      </c>
      <c r="G21" s="100">
        <v>8</v>
      </c>
      <c r="H21" s="100">
        <v>0</v>
      </c>
      <c r="I21" s="99">
        <v>104</v>
      </c>
      <c r="J21" s="101">
        <v>2</v>
      </c>
      <c r="K21" s="101"/>
      <c r="L21" s="102">
        <v>2</v>
      </c>
      <c r="M21" s="102"/>
      <c r="N21" s="115"/>
    </row>
    <row r="22" spans="1:14" ht="17.100000000000001" customHeight="1">
      <c r="A22" s="96">
        <v>14</v>
      </c>
      <c r="B22" s="112" t="s">
        <v>97</v>
      </c>
      <c r="C22" s="98">
        <v>4</v>
      </c>
      <c r="D22" s="99">
        <v>120</v>
      </c>
      <c r="E22" s="100">
        <v>16</v>
      </c>
      <c r="F22" s="100">
        <v>8</v>
      </c>
      <c r="G22" s="100">
        <v>8</v>
      </c>
      <c r="H22" s="100">
        <v>0</v>
      </c>
      <c r="I22" s="99">
        <v>104</v>
      </c>
      <c r="J22" s="101">
        <v>2</v>
      </c>
      <c r="K22" s="101"/>
      <c r="L22" s="102">
        <v>2</v>
      </c>
      <c r="M22" s="102"/>
      <c r="N22" s="115"/>
    </row>
    <row r="23" spans="1:14" ht="17.100000000000001" customHeight="1">
      <c r="A23" s="96">
        <v>15</v>
      </c>
      <c r="B23" s="112" t="s">
        <v>98</v>
      </c>
      <c r="C23" s="98">
        <v>4</v>
      </c>
      <c r="D23" s="99">
        <v>120</v>
      </c>
      <c r="E23" s="100">
        <v>16</v>
      </c>
      <c r="F23" s="100">
        <v>8</v>
      </c>
      <c r="G23" s="100">
        <v>8</v>
      </c>
      <c r="H23" s="100">
        <v>0</v>
      </c>
      <c r="I23" s="99">
        <v>104</v>
      </c>
      <c r="J23" s="101">
        <v>2</v>
      </c>
      <c r="K23" s="101"/>
      <c r="L23" s="102">
        <v>2</v>
      </c>
      <c r="M23" s="102"/>
      <c r="N23" s="115"/>
    </row>
    <row r="24" spans="1:14" ht="17.100000000000001" customHeight="1">
      <c r="A24" s="96">
        <v>16</v>
      </c>
      <c r="B24" s="112" t="s">
        <v>99</v>
      </c>
      <c r="C24" s="98">
        <v>4</v>
      </c>
      <c r="D24" s="99">
        <v>120</v>
      </c>
      <c r="E24" s="100">
        <v>16</v>
      </c>
      <c r="F24" s="100">
        <v>8</v>
      </c>
      <c r="G24" s="100">
        <v>8</v>
      </c>
      <c r="H24" s="100">
        <v>0</v>
      </c>
      <c r="I24" s="99">
        <v>104</v>
      </c>
      <c r="J24" s="101">
        <v>2</v>
      </c>
      <c r="K24" s="101"/>
      <c r="L24" s="102">
        <v>2</v>
      </c>
      <c r="M24" s="102"/>
      <c r="N24" s="115"/>
    </row>
    <row r="25" spans="1:14">
      <c r="A25" s="145" t="s">
        <v>88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6"/>
    </row>
    <row r="26" spans="1:14" ht="25.5">
      <c r="A26" s="96">
        <v>17</v>
      </c>
      <c r="B26" s="104" t="s">
        <v>21</v>
      </c>
      <c r="C26" s="105">
        <v>6</v>
      </c>
      <c r="D26" s="106">
        <f>30*C26</f>
        <v>180</v>
      </c>
      <c r="E26" s="107"/>
      <c r="F26" s="108"/>
      <c r="G26" s="108"/>
      <c r="H26" s="108"/>
      <c r="I26" s="106">
        <f>D26-E26</f>
        <v>180</v>
      </c>
      <c r="J26" s="109"/>
      <c r="K26" s="109"/>
      <c r="L26" s="110">
        <v>3</v>
      </c>
      <c r="M26" s="110"/>
      <c r="N26" s="116"/>
    </row>
    <row r="27" spans="1:14" ht="25.5">
      <c r="A27" s="96">
        <v>18</v>
      </c>
      <c r="B27" s="111" t="s">
        <v>89</v>
      </c>
      <c r="C27" s="105">
        <v>24</v>
      </c>
      <c r="D27" s="106">
        <f>30*C27</f>
        <v>720</v>
      </c>
      <c r="E27" s="107"/>
      <c r="F27" s="108"/>
      <c r="G27" s="108"/>
      <c r="H27" s="108"/>
      <c r="I27" s="106">
        <f>D27-E27</f>
        <v>720</v>
      </c>
      <c r="J27" s="109"/>
      <c r="K27" s="109"/>
      <c r="L27" s="110"/>
      <c r="M27" s="110"/>
      <c r="N27" s="116"/>
    </row>
    <row r="28" spans="1:14">
      <c r="A28" s="92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114"/>
    </row>
    <row r="29" spans="1:14">
      <c r="A29" s="92"/>
      <c r="B29" s="89" t="s">
        <v>101</v>
      </c>
      <c r="C29" s="89"/>
      <c r="D29" s="89"/>
      <c r="E29" s="89"/>
      <c r="F29" s="89"/>
      <c r="G29" s="89"/>
      <c r="H29" s="89" t="s">
        <v>91</v>
      </c>
      <c r="I29" s="89"/>
      <c r="J29" s="90"/>
      <c r="K29" s="94"/>
      <c r="L29" s="94"/>
      <c r="M29" s="94"/>
      <c r="N29" s="114"/>
    </row>
    <row r="30" spans="1:14">
      <c r="A30" s="92"/>
      <c r="B30" s="113" t="s">
        <v>100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114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honeticPr fontId="0" type="noConversion"/>
  <pageMargins left="0.35433070866141736" right="0.35433070866141736" top="0.39370078740157483" bottom="0.39370078740157483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zoomScale="90" zoomScaleNormal="90" zoomScaleSheetLayoutView="90" workbookViewId="0">
      <selection activeCell="B15" sqref="A1:IV65536"/>
    </sheetView>
  </sheetViews>
  <sheetFormatPr defaultRowHeight="12.75"/>
  <cols>
    <col min="1" max="1" width="5.140625" customWidth="1"/>
    <col min="2" max="2" width="23.140625" customWidth="1"/>
    <col min="3" max="3" width="4" customWidth="1"/>
    <col min="4" max="4" width="4.42578125" customWidth="1"/>
    <col min="5" max="5" width="5.140625" customWidth="1"/>
    <col min="6" max="6" width="5.5703125" customWidth="1"/>
    <col min="7" max="7" width="6" customWidth="1"/>
    <col min="8" max="8" width="5.7109375" customWidth="1"/>
    <col min="9" max="10" width="5.5703125" customWidth="1"/>
    <col min="11" max="11" width="5.140625" customWidth="1"/>
    <col min="12" max="12" width="4.7109375" customWidth="1"/>
    <col min="13" max="13" width="5.85546875" customWidth="1"/>
    <col min="14" max="14" width="7.140625" style="121" customWidth="1"/>
  </cols>
  <sheetData>
    <row r="1" spans="1:14">
      <c r="A1" s="92"/>
      <c r="B1" s="93" t="s">
        <v>94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118"/>
    </row>
    <row r="2" spans="1:14" ht="13.5" thickBot="1">
      <c r="A2" s="92"/>
      <c r="B2" s="95" t="s">
        <v>93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118"/>
    </row>
    <row r="3" spans="1:14">
      <c r="A3" s="192" t="s">
        <v>62</v>
      </c>
      <c r="B3" s="172" t="s">
        <v>63</v>
      </c>
      <c r="C3" s="175" t="s">
        <v>64</v>
      </c>
      <c r="D3" s="178" t="s">
        <v>65</v>
      </c>
      <c r="E3" s="178"/>
      <c r="F3" s="178"/>
      <c r="G3" s="178"/>
      <c r="H3" s="178"/>
      <c r="I3" s="178"/>
      <c r="J3" s="175" t="s">
        <v>66</v>
      </c>
      <c r="K3" s="175" t="s">
        <v>67</v>
      </c>
      <c r="L3" s="175" t="s">
        <v>68</v>
      </c>
      <c r="M3" s="175" t="s">
        <v>69</v>
      </c>
      <c r="N3" s="195" t="s">
        <v>70</v>
      </c>
    </row>
    <row r="4" spans="1:14">
      <c r="A4" s="193"/>
      <c r="B4" s="173"/>
      <c r="C4" s="176"/>
      <c r="D4" s="185" t="s">
        <v>71</v>
      </c>
      <c r="E4" s="186" t="s">
        <v>72</v>
      </c>
      <c r="F4" s="186"/>
      <c r="G4" s="186"/>
      <c r="H4" s="186"/>
      <c r="I4" s="185" t="s">
        <v>73</v>
      </c>
      <c r="J4" s="189"/>
      <c r="K4" s="189"/>
      <c r="L4" s="179"/>
      <c r="M4" s="181"/>
      <c r="N4" s="196"/>
    </row>
    <row r="5" spans="1:14">
      <c r="A5" s="193"/>
      <c r="B5" s="173"/>
      <c r="C5" s="176"/>
      <c r="D5" s="185"/>
      <c r="E5" s="187" t="s">
        <v>74</v>
      </c>
      <c r="F5" s="189" t="s">
        <v>75</v>
      </c>
      <c r="G5" s="189"/>
      <c r="H5" s="189"/>
      <c r="I5" s="185"/>
      <c r="J5" s="189"/>
      <c r="K5" s="189"/>
      <c r="L5" s="179"/>
      <c r="M5" s="181"/>
      <c r="N5" s="196"/>
    </row>
    <row r="6" spans="1:14">
      <c r="A6" s="193"/>
      <c r="B6" s="173"/>
      <c r="C6" s="176"/>
      <c r="D6" s="185"/>
      <c r="E6" s="187"/>
      <c r="F6" s="187" t="s">
        <v>76</v>
      </c>
      <c r="G6" s="185" t="s">
        <v>77</v>
      </c>
      <c r="H6" s="185" t="s">
        <v>78</v>
      </c>
      <c r="I6" s="185"/>
      <c r="J6" s="189"/>
      <c r="K6" s="189"/>
      <c r="L6" s="179"/>
      <c r="M6" s="181"/>
      <c r="N6" s="196"/>
    </row>
    <row r="7" spans="1:14" ht="75.75" customHeight="1" thickBot="1">
      <c r="A7" s="194"/>
      <c r="B7" s="174"/>
      <c r="C7" s="177"/>
      <c r="D7" s="177"/>
      <c r="E7" s="188"/>
      <c r="F7" s="188"/>
      <c r="G7" s="191"/>
      <c r="H7" s="191"/>
      <c r="I7" s="177"/>
      <c r="J7" s="190"/>
      <c r="K7" s="190"/>
      <c r="L7" s="180"/>
      <c r="M7" s="174"/>
      <c r="N7" s="197"/>
    </row>
    <row r="8" spans="1:14">
      <c r="A8" s="168" t="s">
        <v>79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9"/>
    </row>
    <row r="9" spans="1:14" ht="25.5">
      <c r="A9" s="96">
        <v>1</v>
      </c>
      <c r="B9" s="97" t="s">
        <v>102</v>
      </c>
      <c r="C9" s="98">
        <v>3</v>
      </c>
      <c r="D9" s="99">
        <v>90</v>
      </c>
      <c r="E9" s="100">
        <v>8</v>
      </c>
      <c r="F9" s="100">
        <v>0</v>
      </c>
      <c r="G9" s="100">
        <v>8</v>
      </c>
      <c r="H9" s="100">
        <v>0</v>
      </c>
      <c r="I9" s="99">
        <v>82</v>
      </c>
      <c r="J9" s="101">
        <v>1</v>
      </c>
      <c r="K9" s="101"/>
      <c r="L9" s="102">
        <v>1</v>
      </c>
      <c r="M9" s="102"/>
      <c r="N9" s="119">
        <v>19</v>
      </c>
    </row>
    <row r="10" spans="1:14" ht="27.75" customHeight="1">
      <c r="A10" s="96">
        <v>2</v>
      </c>
      <c r="B10" s="97" t="s">
        <v>81</v>
      </c>
      <c r="C10" s="98">
        <v>3</v>
      </c>
      <c r="D10" s="99">
        <v>90</v>
      </c>
      <c r="E10" s="100">
        <v>8</v>
      </c>
      <c r="F10" s="100">
        <v>6</v>
      </c>
      <c r="G10" s="100">
        <v>2</v>
      </c>
      <c r="H10" s="100">
        <v>0</v>
      </c>
      <c r="I10" s="99">
        <v>82</v>
      </c>
      <c r="J10" s="101">
        <v>1</v>
      </c>
      <c r="K10" s="101"/>
      <c r="L10" s="102">
        <v>1</v>
      </c>
      <c r="M10" s="102"/>
      <c r="N10" s="119">
        <v>9</v>
      </c>
    </row>
    <row r="11" spans="1:14" ht="31.5" customHeight="1">
      <c r="A11" s="96">
        <v>3</v>
      </c>
      <c r="B11" s="97" t="s">
        <v>103</v>
      </c>
      <c r="C11" s="98">
        <v>3</v>
      </c>
      <c r="D11" s="99">
        <v>90</v>
      </c>
      <c r="E11" s="100">
        <v>8</v>
      </c>
      <c r="F11" s="100">
        <v>4</v>
      </c>
      <c r="G11" s="100">
        <v>4</v>
      </c>
      <c r="H11" s="100">
        <v>0</v>
      </c>
      <c r="I11" s="99">
        <v>82</v>
      </c>
      <c r="J11" s="101">
        <v>2</v>
      </c>
      <c r="K11" s="101"/>
      <c r="L11" s="102">
        <v>2</v>
      </c>
      <c r="M11" s="102"/>
      <c r="N11" s="119">
        <v>3</v>
      </c>
    </row>
    <row r="12" spans="1:14">
      <c r="A12" s="96">
        <v>4</v>
      </c>
      <c r="B12" s="103" t="s">
        <v>82</v>
      </c>
      <c r="C12" s="98">
        <v>4</v>
      </c>
      <c r="D12" s="99">
        <v>120</v>
      </c>
      <c r="E12" s="100">
        <v>12</v>
      </c>
      <c r="F12" s="100">
        <v>8</v>
      </c>
      <c r="G12" s="100">
        <v>4</v>
      </c>
      <c r="H12" s="100">
        <v>0</v>
      </c>
      <c r="I12" s="99">
        <v>108</v>
      </c>
      <c r="J12" s="101">
        <v>2</v>
      </c>
      <c r="K12" s="101"/>
      <c r="L12" s="102">
        <v>2</v>
      </c>
      <c r="M12" s="102"/>
      <c r="N12" s="119"/>
    </row>
    <row r="13" spans="1:14">
      <c r="A13" s="96">
        <v>5</v>
      </c>
      <c r="B13" s="103" t="s">
        <v>83</v>
      </c>
      <c r="C13" s="98">
        <v>4</v>
      </c>
      <c r="D13" s="99">
        <v>120</v>
      </c>
      <c r="E13" s="100">
        <v>12</v>
      </c>
      <c r="F13" s="100">
        <v>8</v>
      </c>
      <c r="G13" s="100">
        <v>4</v>
      </c>
      <c r="H13" s="100">
        <v>0</v>
      </c>
      <c r="I13" s="99">
        <v>108</v>
      </c>
      <c r="J13" s="101">
        <v>2</v>
      </c>
      <c r="K13" s="101"/>
      <c r="L13" s="102">
        <v>2</v>
      </c>
      <c r="M13" s="102"/>
      <c r="N13" s="119"/>
    </row>
    <row r="14" spans="1:14" ht="37.5" customHeight="1">
      <c r="A14" s="96">
        <v>6</v>
      </c>
      <c r="B14" s="97" t="s">
        <v>104</v>
      </c>
      <c r="C14" s="98">
        <v>3</v>
      </c>
      <c r="D14" s="99">
        <v>90</v>
      </c>
      <c r="E14" s="100">
        <v>8</v>
      </c>
      <c r="F14" s="100">
        <v>4</v>
      </c>
      <c r="G14" s="100">
        <v>4</v>
      </c>
      <c r="H14" s="100">
        <v>0</v>
      </c>
      <c r="I14" s="99">
        <v>82</v>
      </c>
      <c r="J14" s="101">
        <v>1</v>
      </c>
      <c r="K14" s="101"/>
      <c r="L14" s="101">
        <v>1</v>
      </c>
      <c r="M14" s="102"/>
      <c r="N14" s="119">
        <v>14</v>
      </c>
    </row>
    <row r="15" spans="1:14" ht="38.25">
      <c r="A15" s="96">
        <v>7</v>
      </c>
      <c r="B15" s="97" t="s">
        <v>105</v>
      </c>
      <c r="C15" s="98">
        <v>3</v>
      </c>
      <c r="D15" s="99">
        <v>90</v>
      </c>
      <c r="E15" s="100">
        <v>8</v>
      </c>
      <c r="F15" s="100">
        <v>4</v>
      </c>
      <c r="G15" s="100">
        <v>4</v>
      </c>
      <c r="H15" s="100">
        <v>0</v>
      </c>
      <c r="I15" s="99">
        <v>82</v>
      </c>
      <c r="J15" s="101">
        <v>2</v>
      </c>
      <c r="K15" s="101"/>
      <c r="L15" s="102">
        <v>2</v>
      </c>
      <c r="M15" s="102"/>
      <c r="N15" s="119">
        <v>6</v>
      </c>
    </row>
    <row r="16" spans="1:14" ht="38.25">
      <c r="A16" s="96">
        <v>8</v>
      </c>
      <c r="B16" s="103" t="s">
        <v>31</v>
      </c>
      <c r="C16" s="98">
        <v>4</v>
      </c>
      <c r="D16" s="99">
        <v>120</v>
      </c>
      <c r="E16" s="100">
        <v>12</v>
      </c>
      <c r="F16" s="100">
        <v>8</v>
      </c>
      <c r="G16" s="100">
        <v>2</v>
      </c>
      <c r="H16" s="100">
        <v>2</v>
      </c>
      <c r="I16" s="99">
        <v>108</v>
      </c>
      <c r="J16" s="101">
        <v>1</v>
      </c>
      <c r="K16" s="101"/>
      <c r="L16" s="101"/>
      <c r="M16" s="102">
        <v>1</v>
      </c>
      <c r="N16" s="119">
        <v>6</v>
      </c>
    </row>
    <row r="17" spans="1:14" ht="51">
      <c r="A17" s="96">
        <v>9</v>
      </c>
      <c r="B17" s="103" t="s">
        <v>28</v>
      </c>
      <c r="C17" s="98">
        <v>5</v>
      </c>
      <c r="D17" s="99">
        <v>150</v>
      </c>
      <c r="E17" s="100">
        <v>12</v>
      </c>
      <c r="F17" s="100">
        <v>8</v>
      </c>
      <c r="G17" s="100">
        <v>2</v>
      </c>
      <c r="H17" s="100">
        <v>2</v>
      </c>
      <c r="I17" s="99">
        <v>138</v>
      </c>
      <c r="J17" s="101">
        <v>1</v>
      </c>
      <c r="K17" s="101"/>
      <c r="L17" s="101"/>
      <c r="M17" s="102">
        <v>1</v>
      </c>
      <c r="N17" s="119">
        <v>6</v>
      </c>
    </row>
    <row r="18" spans="1:14" ht="38.25">
      <c r="A18" s="96">
        <v>10</v>
      </c>
      <c r="B18" s="103" t="s">
        <v>30</v>
      </c>
      <c r="C18" s="98">
        <v>4</v>
      </c>
      <c r="D18" s="99">
        <v>120</v>
      </c>
      <c r="E18" s="100">
        <v>12</v>
      </c>
      <c r="F18" s="100">
        <v>6</v>
      </c>
      <c r="G18" s="100">
        <v>4</v>
      </c>
      <c r="H18" s="100">
        <v>2</v>
      </c>
      <c r="I18" s="99">
        <v>110</v>
      </c>
      <c r="J18" s="101">
        <v>1</v>
      </c>
      <c r="K18" s="101"/>
      <c r="L18" s="101"/>
      <c r="M18" s="102">
        <v>1</v>
      </c>
      <c r="N18" s="119">
        <v>6</v>
      </c>
    </row>
    <row r="19" spans="1:14" ht="38.25">
      <c r="A19" s="96">
        <v>11</v>
      </c>
      <c r="B19" s="103" t="s">
        <v>27</v>
      </c>
      <c r="C19" s="98">
        <v>4</v>
      </c>
      <c r="D19" s="99">
        <v>120</v>
      </c>
      <c r="E19" s="100">
        <v>10</v>
      </c>
      <c r="F19" s="100">
        <v>6</v>
      </c>
      <c r="G19" s="100">
        <v>2</v>
      </c>
      <c r="H19" s="100">
        <v>2</v>
      </c>
      <c r="I19" s="99">
        <v>110</v>
      </c>
      <c r="J19" s="101">
        <v>1</v>
      </c>
      <c r="K19" s="101"/>
      <c r="L19" s="101">
        <v>1</v>
      </c>
      <c r="M19" s="102"/>
      <c r="N19" s="119">
        <v>6</v>
      </c>
    </row>
    <row r="20" spans="1:14" ht="25.5">
      <c r="A20" s="96">
        <v>12</v>
      </c>
      <c r="B20" s="103" t="s">
        <v>95</v>
      </c>
      <c r="C20" s="98">
        <v>4</v>
      </c>
      <c r="D20" s="99">
        <v>120</v>
      </c>
      <c r="E20" s="100">
        <v>10</v>
      </c>
      <c r="F20" s="100">
        <v>6</v>
      </c>
      <c r="G20" s="100">
        <v>4</v>
      </c>
      <c r="H20" s="100">
        <v>0</v>
      </c>
      <c r="I20" s="99">
        <v>110</v>
      </c>
      <c r="J20" s="101">
        <v>1</v>
      </c>
      <c r="K20" s="101"/>
      <c r="L20" s="101">
        <v>1</v>
      </c>
      <c r="M20" s="102"/>
      <c r="N20" s="119">
        <v>6</v>
      </c>
    </row>
    <row r="21" spans="1:14" ht="17.100000000000001" customHeight="1">
      <c r="A21" s="96">
        <v>13</v>
      </c>
      <c r="B21" s="112" t="s">
        <v>96</v>
      </c>
      <c r="C21" s="98">
        <v>4</v>
      </c>
      <c r="D21" s="99">
        <v>120</v>
      </c>
      <c r="E21" s="100">
        <v>12</v>
      </c>
      <c r="F21" s="100">
        <v>8</v>
      </c>
      <c r="G21" s="100">
        <v>4</v>
      </c>
      <c r="H21" s="100">
        <v>0</v>
      </c>
      <c r="I21" s="99">
        <v>108</v>
      </c>
      <c r="J21" s="101">
        <v>2</v>
      </c>
      <c r="K21" s="101"/>
      <c r="L21" s="102">
        <v>2</v>
      </c>
      <c r="M21" s="102"/>
      <c r="N21" s="119">
        <v>6</v>
      </c>
    </row>
    <row r="22" spans="1:14" ht="17.100000000000001" customHeight="1">
      <c r="A22" s="96">
        <v>14</v>
      </c>
      <c r="B22" s="112" t="s">
        <v>97</v>
      </c>
      <c r="C22" s="98">
        <v>4</v>
      </c>
      <c r="D22" s="99">
        <v>120</v>
      </c>
      <c r="E22" s="100">
        <v>12</v>
      </c>
      <c r="F22" s="100">
        <v>8</v>
      </c>
      <c r="G22" s="100">
        <v>4</v>
      </c>
      <c r="H22" s="100">
        <v>0</v>
      </c>
      <c r="I22" s="99">
        <v>108</v>
      </c>
      <c r="J22" s="101">
        <v>2</v>
      </c>
      <c r="K22" s="101"/>
      <c r="L22" s="102">
        <v>2</v>
      </c>
      <c r="M22" s="102"/>
      <c r="N22" s="119">
        <v>6</v>
      </c>
    </row>
    <row r="23" spans="1:14" ht="17.100000000000001" customHeight="1">
      <c r="A23" s="96">
        <v>15</v>
      </c>
      <c r="B23" s="112" t="s">
        <v>98</v>
      </c>
      <c r="C23" s="98">
        <v>4</v>
      </c>
      <c r="D23" s="99">
        <v>120</v>
      </c>
      <c r="E23" s="100">
        <v>12</v>
      </c>
      <c r="F23" s="100">
        <v>8</v>
      </c>
      <c r="G23" s="100">
        <v>4</v>
      </c>
      <c r="H23" s="100">
        <v>0</v>
      </c>
      <c r="I23" s="99">
        <v>108</v>
      </c>
      <c r="J23" s="101">
        <v>2</v>
      </c>
      <c r="K23" s="101"/>
      <c r="L23" s="102">
        <v>2</v>
      </c>
      <c r="M23" s="102"/>
      <c r="N23" s="119">
        <v>6</v>
      </c>
    </row>
    <row r="24" spans="1:14" ht="17.100000000000001" customHeight="1">
      <c r="A24" s="96">
        <v>16</v>
      </c>
      <c r="B24" s="112" t="s">
        <v>99</v>
      </c>
      <c r="C24" s="98">
        <v>4</v>
      </c>
      <c r="D24" s="99">
        <v>120</v>
      </c>
      <c r="E24" s="100">
        <v>12</v>
      </c>
      <c r="F24" s="100">
        <v>8</v>
      </c>
      <c r="G24" s="100">
        <v>4</v>
      </c>
      <c r="H24" s="100">
        <v>0</v>
      </c>
      <c r="I24" s="99">
        <v>108</v>
      </c>
      <c r="J24" s="101">
        <v>2</v>
      </c>
      <c r="K24" s="101"/>
      <c r="L24" s="102">
        <v>2</v>
      </c>
      <c r="M24" s="102"/>
      <c r="N24" s="119">
        <v>6</v>
      </c>
    </row>
    <row r="25" spans="1:14">
      <c r="A25" s="145" t="s">
        <v>88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6"/>
    </row>
    <row r="26" spans="1:14" ht="25.5">
      <c r="A26" s="96">
        <v>17</v>
      </c>
      <c r="B26" s="104" t="s">
        <v>21</v>
      </c>
      <c r="C26" s="105">
        <v>6</v>
      </c>
      <c r="D26" s="106">
        <f>30*C26</f>
        <v>180</v>
      </c>
      <c r="E26" s="107"/>
      <c r="F26" s="108"/>
      <c r="G26" s="108"/>
      <c r="H26" s="108"/>
      <c r="I26" s="106">
        <f>D26-E26</f>
        <v>180</v>
      </c>
      <c r="J26" s="109"/>
      <c r="K26" s="109"/>
      <c r="L26" s="110">
        <v>3</v>
      </c>
      <c r="M26" s="110"/>
      <c r="N26" s="120"/>
    </row>
    <row r="27" spans="1:14" ht="25.5">
      <c r="A27" s="96">
        <v>18</v>
      </c>
      <c r="B27" s="111" t="s">
        <v>89</v>
      </c>
      <c r="C27" s="105">
        <v>24</v>
      </c>
      <c r="D27" s="106">
        <f>30*C27</f>
        <v>720</v>
      </c>
      <c r="E27" s="107"/>
      <c r="F27" s="108"/>
      <c r="G27" s="108"/>
      <c r="H27" s="108"/>
      <c r="I27" s="106">
        <f>D27-E27</f>
        <v>720</v>
      </c>
      <c r="J27" s="109"/>
      <c r="K27" s="109"/>
      <c r="L27" s="110"/>
      <c r="M27" s="110">
        <v>3</v>
      </c>
      <c r="N27" s="120"/>
    </row>
    <row r="28" spans="1:14">
      <c r="A28" s="92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118"/>
    </row>
    <row r="29" spans="1:14">
      <c r="A29" s="92"/>
      <c r="B29" s="89" t="s">
        <v>101</v>
      </c>
      <c r="C29" s="89"/>
      <c r="D29" s="89"/>
      <c r="E29" s="89"/>
      <c r="F29" s="89"/>
      <c r="G29" s="89"/>
      <c r="H29" s="89" t="s">
        <v>91</v>
      </c>
      <c r="I29" s="89"/>
      <c r="J29" s="90"/>
      <c r="K29" s="94"/>
      <c r="L29" s="94"/>
      <c r="M29" s="94"/>
      <c r="N29" s="118"/>
    </row>
    <row r="30" spans="1:14">
      <c r="A30" s="92"/>
      <c r="B30" s="113" t="s">
        <v>106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118"/>
    </row>
  </sheetData>
  <mergeCells count="19"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honeticPr fontId="0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30"/>
  <sheetViews>
    <sheetView tabSelected="1" view="pageBreakPreview" zoomScaleSheetLayoutView="100" workbookViewId="0">
      <selection activeCell="Q23" sqref="Q23"/>
    </sheetView>
  </sheetViews>
  <sheetFormatPr defaultRowHeight="12.75"/>
  <cols>
    <col min="1" max="1" width="5.140625" customWidth="1"/>
    <col min="2" max="2" width="37.7109375" customWidth="1"/>
    <col min="3" max="3" width="4" customWidth="1"/>
    <col min="4" max="4" width="5.42578125" customWidth="1"/>
    <col min="5" max="5" width="5.140625" customWidth="1"/>
    <col min="6" max="6" width="5.5703125" customWidth="1"/>
    <col min="7" max="7" width="6" customWidth="1"/>
    <col min="8" max="8" width="5.7109375" customWidth="1"/>
    <col min="9" max="9" width="5.28515625" customWidth="1"/>
    <col min="10" max="10" width="5.5703125" customWidth="1"/>
    <col min="11" max="11" width="3.28515625" customWidth="1"/>
    <col min="12" max="12" width="4.140625" customWidth="1"/>
    <col min="13" max="13" width="4.42578125" customWidth="1"/>
    <col min="14" max="14" width="5.28515625" style="121" customWidth="1"/>
  </cols>
  <sheetData>
    <row r="1" spans="1:14" s="125" customFormat="1" ht="15.75">
      <c r="A1" s="122"/>
      <c r="B1" s="127" t="s">
        <v>108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4"/>
    </row>
    <row r="2" spans="1:14" s="125" customFormat="1" ht="15.75">
      <c r="A2" s="122"/>
      <c r="B2" s="123" t="s">
        <v>109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4"/>
    </row>
    <row r="3" spans="1:14" s="125" customFormat="1" ht="15.75">
      <c r="A3" s="205" t="s">
        <v>62</v>
      </c>
      <c r="B3" s="207" t="s">
        <v>63</v>
      </c>
      <c r="C3" s="199" t="s">
        <v>64</v>
      </c>
      <c r="D3" s="204" t="s">
        <v>65</v>
      </c>
      <c r="E3" s="204"/>
      <c r="F3" s="204"/>
      <c r="G3" s="204"/>
      <c r="H3" s="204"/>
      <c r="I3" s="204"/>
      <c r="J3" s="199" t="s">
        <v>66</v>
      </c>
      <c r="K3" s="199" t="s">
        <v>111</v>
      </c>
      <c r="L3" s="199" t="s">
        <v>68</v>
      </c>
      <c r="M3" s="199" t="s">
        <v>69</v>
      </c>
      <c r="N3" s="200" t="s">
        <v>110</v>
      </c>
    </row>
    <row r="4" spans="1:14" s="125" customFormat="1" ht="15.75">
      <c r="A4" s="200"/>
      <c r="B4" s="207"/>
      <c r="C4" s="199"/>
      <c r="D4" s="203" t="s">
        <v>71</v>
      </c>
      <c r="E4" s="204" t="s">
        <v>72</v>
      </c>
      <c r="F4" s="204"/>
      <c r="G4" s="204"/>
      <c r="H4" s="204"/>
      <c r="I4" s="203" t="s">
        <v>73</v>
      </c>
      <c r="J4" s="206"/>
      <c r="K4" s="206"/>
      <c r="L4" s="200"/>
      <c r="M4" s="201"/>
      <c r="N4" s="202"/>
    </row>
    <row r="5" spans="1:14" s="125" customFormat="1" ht="15.75">
      <c r="A5" s="200"/>
      <c r="B5" s="207"/>
      <c r="C5" s="199"/>
      <c r="D5" s="203"/>
      <c r="E5" s="205" t="s">
        <v>74</v>
      </c>
      <c r="F5" s="206" t="s">
        <v>75</v>
      </c>
      <c r="G5" s="206"/>
      <c r="H5" s="206"/>
      <c r="I5" s="203"/>
      <c r="J5" s="206"/>
      <c r="K5" s="206"/>
      <c r="L5" s="200"/>
      <c r="M5" s="201"/>
      <c r="N5" s="202"/>
    </row>
    <row r="6" spans="1:14" s="125" customFormat="1" ht="15.75">
      <c r="A6" s="200"/>
      <c r="B6" s="207"/>
      <c r="C6" s="199"/>
      <c r="D6" s="203"/>
      <c r="E6" s="205"/>
      <c r="F6" s="205" t="s">
        <v>76</v>
      </c>
      <c r="G6" s="203" t="s">
        <v>77</v>
      </c>
      <c r="H6" s="203" t="s">
        <v>78</v>
      </c>
      <c r="I6" s="203"/>
      <c r="J6" s="206"/>
      <c r="K6" s="206"/>
      <c r="L6" s="200"/>
      <c r="M6" s="201"/>
      <c r="N6" s="202"/>
    </row>
    <row r="7" spans="1:14" s="125" customFormat="1" ht="75.75" customHeight="1">
      <c r="A7" s="200"/>
      <c r="B7" s="201"/>
      <c r="C7" s="199"/>
      <c r="D7" s="199"/>
      <c r="E7" s="205"/>
      <c r="F7" s="205"/>
      <c r="G7" s="203"/>
      <c r="H7" s="203"/>
      <c r="I7" s="199"/>
      <c r="J7" s="206"/>
      <c r="K7" s="206"/>
      <c r="L7" s="200"/>
      <c r="M7" s="201"/>
      <c r="N7" s="202"/>
    </row>
    <row r="8" spans="1:14" s="125" customFormat="1" ht="15.75">
      <c r="A8" s="198" t="s">
        <v>79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</row>
    <row r="9" spans="1:14" s="125" customFormat="1" ht="31.5">
      <c r="A9" s="128">
        <v>1</v>
      </c>
      <c r="B9" s="129" t="s">
        <v>102</v>
      </c>
      <c r="C9" s="131">
        <v>3</v>
      </c>
      <c r="D9" s="131">
        <v>90</v>
      </c>
      <c r="E9" s="131">
        <v>8</v>
      </c>
      <c r="F9" s="131">
        <v>0</v>
      </c>
      <c r="G9" s="130">
        <v>8</v>
      </c>
      <c r="H9" s="132">
        <v>0</v>
      </c>
      <c r="I9" s="131">
        <v>82</v>
      </c>
      <c r="J9" s="131">
        <v>1</v>
      </c>
      <c r="K9" s="131"/>
      <c r="L9" s="131">
        <v>1</v>
      </c>
      <c r="M9" s="130"/>
      <c r="N9" s="133">
        <v>19</v>
      </c>
    </row>
    <row r="10" spans="1:14" s="125" customFormat="1" ht="27.75" customHeight="1">
      <c r="A10" s="128">
        <v>2</v>
      </c>
      <c r="B10" s="129" t="s">
        <v>81</v>
      </c>
      <c r="C10" s="131">
        <v>3</v>
      </c>
      <c r="D10" s="131">
        <v>90</v>
      </c>
      <c r="E10" s="131">
        <v>8</v>
      </c>
      <c r="F10" s="131">
        <v>4</v>
      </c>
      <c r="G10" s="130">
        <v>4</v>
      </c>
      <c r="H10" s="132">
        <v>0</v>
      </c>
      <c r="I10" s="131">
        <v>82</v>
      </c>
      <c r="J10" s="131">
        <v>1</v>
      </c>
      <c r="K10" s="131"/>
      <c r="L10" s="131">
        <v>1</v>
      </c>
      <c r="M10" s="130"/>
      <c r="N10" s="133">
        <v>9</v>
      </c>
    </row>
    <row r="11" spans="1:14" s="125" customFormat="1" ht="37.5" customHeight="1">
      <c r="A11" s="128">
        <v>3</v>
      </c>
      <c r="B11" s="129" t="s">
        <v>104</v>
      </c>
      <c r="C11" s="131">
        <v>3</v>
      </c>
      <c r="D11" s="131">
        <v>90</v>
      </c>
      <c r="E11" s="131">
        <v>8</v>
      </c>
      <c r="F11" s="131">
        <v>4</v>
      </c>
      <c r="G11" s="130">
        <v>4</v>
      </c>
      <c r="H11" s="132">
        <v>0</v>
      </c>
      <c r="I11" s="131">
        <v>82</v>
      </c>
      <c r="J11" s="131">
        <v>1</v>
      </c>
      <c r="K11" s="131"/>
      <c r="L11" s="131">
        <v>1</v>
      </c>
      <c r="M11" s="130"/>
      <c r="N11" s="133">
        <v>14</v>
      </c>
    </row>
    <row r="12" spans="1:14" s="125" customFormat="1" ht="38.25" customHeight="1">
      <c r="A12" s="128">
        <v>4</v>
      </c>
      <c r="B12" s="129" t="s">
        <v>31</v>
      </c>
      <c r="C12" s="131">
        <v>4</v>
      </c>
      <c r="D12" s="131">
        <v>120</v>
      </c>
      <c r="E12" s="131">
        <v>12</v>
      </c>
      <c r="F12" s="131">
        <v>8</v>
      </c>
      <c r="G12" s="130">
        <v>2</v>
      </c>
      <c r="H12" s="132">
        <v>2</v>
      </c>
      <c r="I12" s="131">
        <v>108</v>
      </c>
      <c r="J12" s="131">
        <v>1</v>
      </c>
      <c r="K12" s="131"/>
      <c r="L12" s="131"/>
      <c r="M12" s="130">
        <v>1</v>
      </c>
      <c r="N12" s="133">
        <v>6</v>
      </c>
    </row>
    <row r="13" spans="1:14" s="125" customFormat="1" ht="46.5" customHeight="1">
      <c r="A13" s="128">
        <v>5</v>
      </c>
      <c r="B13" s="129" t="s">
        <v>28</v>
      </c>
      <c r="C13" s="131">
        <v>5</v>
      </c>
      <c r="D13" s="131">
        <v>150</v>
      </c>
      <c r="E13" s="131">
        <v>12</v>
      </c>
      <c r="F13" s="131">
        <v>8</v>
      </c>
      <c r="G13" s="130">
        <v>2</v>
      </c>
      <c r="H13" s="132">
        <v>2</v>
      </c>
      <c r="I13" s="131">
        <v>138</v>
      </c>
      <c r="J13" s="131">
        <v>1</v>
      </c>
      <c r="K13" s="131"/>
      <c r="L13" s="131"/>
      <c r="M13" s="130">
        <v>1</v>
      </c>
      <c r="N13" s="133">
        <v>6</v>
      </c>
    </row>
    <row r="14" spans="1:14" s="125" customFormat="1" ht="47.25">
      <c r="A14" s="128">
        <v>6</v>
      </c>
      <c r="B14" s="129" t="s">
        <v>30</v>
      </c>
      <c r="C14" s="131">
        <v>4</v>
      </c>
      <c r="D14" s="131">
        <v>120</v>
      </c>
      <c r="E14" s="131">
        <v>12</v>
      </c>
      <c r="F14" s="131">
        <v>6</v>
      </c>
      <c r="G14" s="130">
        <v>4</v>
      </c>
      <c r="H14" s="132">
        <v>2</v>
      </c>
      <c r="I14" s="131">
        <v>110</v>
      </c>
      <c r="J14" s="131">
        <v>1</v>
      </c>
      <c r="K14" s="131"/>
      <c r="L14" s="131"/>
      <c r="M14" s="130">
        <v>1</v>
      </c>
      <c r="N14" s="133">
        <v>6</v>
      </c>
    </row>
    <row r="15" spans="1:14" s="125" customFormat="1" ht="34.5" customHeight="1">
      <c r="A15" s="128">
        <v>7</v>
      </c>
      <c r="B15" s="129" t="s">
        <v>27</v>
      </c>
      <c r="C15" s="131">
        <v>4</v>
      </c>
      <c r="D15" s="131">
        <v>120</v>
      </c>
      <c r="E15" s="131">
        <v>10</v>
      </c>
      <c r="F15" s="131">
        <v>6</v>
      </c>
      <c r="G15" s="130">
        <v>2</v>
      </c>
      <c r="H15" s="132">
        <v>2</v>
      </c>
      <c r="I15" s="131">
        <v>110</v>
      </c>
      <c r="J15" s="131">
        <v>1</v>
      </c>
      <c r="K15" s="131"/>
      <c r="L15" s="131">
        <v>1</v>
      </c>
      <c r="M15" s="130"/>
      <c r="N15" s="133">
        <v>6</v>
      </c>
    </row>
    <row r="16" spans="1:14" s="125" customFormat="1" ht="33" customHeight="1">
      <c r="A16" s="128">
        <v>8</v>
      </c>
      <c r="B16" s="129" t="s">
        <v>95</v>
      </c>
      <c r="C16" s="131">
        <v>4</v>
      </c>
      <c r="D16" s="131">
        <v>120</v>
      </c>
      <c r="E16" s="131">
        <v>10</v>
      </c>
      <c r="F16" s="131">
        <v>6</v>
      </c>
      <c r="G16" s="130">
        <v>4</v>
      </c>
      <c r="H16" s="132">
        <v>0</v>
      </c>
      <c r="I16" s="131">
        <v>110</v>
      </c>
      <c r="J16" s="131">
        <v>1</v>
      </c>
      <c r="K16" s="131"/>
      <c r="L16" s="131">
        <v>1</v>
      </c>
      <c r="M16" s="130"/>
      <c r="N16" s="133">
        <v>6</v>
      </c>
    </row>
    <row r="17" spans="1:14" s="143" customFormat="1" ht="31.5" customHeight="1">
      <c r="A17" s="142">
        <v>9</v>
      </c>
      <c r="B17" s="129" t="s">
        <v>103</v>
      </c>
      <c r="C17" s="131">
        <v>3</v>
      </c>
      <c r="D17" s="131">
        <v>90</v>
      </c>
      <c r="E17" s="131">
        <v>8</v>
      </c>
      <c r="F17" s="131">
        <v>4</v>
      </c>
      <c r="G17" s="130">
        <v>4</v>
      </c>
      <c r="H17" s="132">
        <v>0</v>
      </c>
      <c r="I17" s="131">
        <v>82</v>
      </c>
      <c r="J17" s="131">
        <v>2</v>
      </c>
      <c r="K17" s="131"/>
      <c r="L17" s="131">
        <v>2</v>
      </c>
      <c r="M17" s="130"/>
      <c r="N17" s="133">
        <v>3</v>
      </c>
    </row>
    <row r="18" spans="1:14" s="143" customFormat="1" ht="32.25" customHeight="1">
      <c r="A18" s="142">
        <v>10</v>
      </c>
      <c r="B18" s="144" t="s">
        <v>116</v>
      </c>
      <c r="C18" s="131">
        <v>4</v>
      </c>
      <c r="D18" s="131">
        <v>120</v>
      </c>
      <c r="E18" s="131">
        <v>8</v>
      </c>
      <c r="F18" s="131">
        <v>2</v>
      </c>
      <c r="G18" s="130">
        <v>6</v>
      </c>
      <c r="H18" s="132">
        <v>0</v>
      </c>
      <c r="I18" s="131">
        <v>112</v>
      </c>
      <c r="J18" s="131">
        <v>2</v>
      </c>
      <c r="K18" s="131"/>
      <c r="L18" s="131">
        <v>2</v>
      </c>
      <c r="M18" s="130"/>
      <c r="N18" s="133"/>
    </row>
    <row r="19" spans="1:14" s="143" customFormat="1" ht="34.5" customHeight="1">
      <c r="A19" s="142">
        <v>11</v>
      </c>
      <c r="B19" s="144" t="s">
        <v>117</v>
      </c>
      <c r="C19" s="131">
        <v>4</v>
      </c>
      <c r="D19" s="131">
        <v>120</v>
      </c>
      <c r="E19" s="131">
        <v>8</v>
      </c>
      <c r="F19" s="131">
        <v>2</v>
      </c>
      <c r="G19" s="130">
        <v>6</v>
      </c>
      <c r="H19" s="132">
        <v>0</v>
      </c>
      <c r="I19" s="131">
        <v>112</v>
      </c>
      <c r="J19" s="131">
        <v>2</v>
      </c>
      <c r="K19" s="131"/>
      <c r="L19" s="131">
        <v>2</v>
      </c>
      <c r="M19" s="130"/>
      <c r="N19" s="133"/>
    </row>
    <row r="20" spans="1:14" s="143" customFormat="1" ht="31.5">
      <c r="A20" s="142">
        <v>12</v>
      </c>
      <c r="B20" s="129" t="s">
        <v>105</v>
      </c>
      <c r="C20" s="131">
        <v>3</v>
      </c>
      <c r="D20" s="131">
        <v>90</v>
      </c>
      <c r="E20" s="131">
        <v>8</v>
      </c>
      <c r="F20" s="131">
        <v>4</v>
      </c>
      <c r="G20" s="130">
        <v>4</v>
      </c>
      <c r="H20" s="132">
        <v>0</v>
      </c>
      <c r="I20" s="131">
        <v>82</v>
      </c>
      <c r="J20" s="131">
        <v>2</v>
      </c>
      <c r="K20" s="131"/>
      <c r="L20" s="131">
        <v>2</v>
      </c>
      <c r="M20" s="130"/>
      <c r="N20" s="133">
        <v>6</v>
      </c>
    </row>
    <row r="21" spans="1:14" s="143" customFormat="1" ht="22.5" customHeight="1">
      <c r="A21" s="142">
        <v>13</v>
      </c>
      <c r="B21" s="144" t="s">
        <v>113</v>
      </c>
      <c r="C21" s="131">
        <v>4</v>
      </c>
      <c r="D21" s="131">
        <v>120</v>
      </c>
      <c r="E21" s="131">
        <v>12</v>
      </c>
      <c r="F21" s="131">
        <v>8</v>
      </c>
      <c r="G21" s="130">
        <v>4</v>
      </c>
      <c r="H21" s="132">
        <v>0</v>
      </c>
      <c r="I21" s="131">
        <v>108</v>
      </c>
      <c r="J21" s="131">
        <v>2</v>
      </c>
      <c r="K21" s="131"/>
      <c r="L21" s="131">
        <v>2</v>
      </c>
      <c r="M21" s="130"/>
      <c r="N21" s="133">
        <v>6</v>
      </c>
    </row>
    <row r="22" spans="1:14" s="143" customFormat="1" ht="33" customHeight="1">
      <c r="A22" s="142">
        <v>14</v>
      </c>
      <c r="B22" s="144" t="s">
        <v>115</v>
      </c>
      <c r="C22" s="131">
        <v>4</v>
      </c>
      <c r="D22" s="131">
        <v>120</v>
      </c>
      <c r="E22" s="131">
        <v>12</v>
      </c>
      <c r="F22" s="131">
        <v>8</v>
      </c>
      <c r="G22" s="130">
        <v>4</v>
      </c>
      <c r="H22" s="132">
        <v>0</v>
      </c>
      <c r="I22" s="131">
        <v>108</v>
      </c>
      <c r="J22" s="131">
        <v>2</v>
      </c>
      <c r="K22" s="131"/>
      <c r="L22" s="131">
        <v>2</v>
      </c>
      <c r="M22" s="130"/>
      <c r="N22" s="133">
        <v>6</v>
      </c>
    </row>
    <row r="23" spans="1:14" s="143" customFormat="1" ht="21.75" customHeight="1">
      <c r="A23" s="142">
        <v>15</v>
      </c>
      <c r="B23" s="144" t="s">
        <v>114</v>
      </c>
      <c r="C23" s="131">
        <v>4</v>
      </c>
      <c r="D23" s="131">
        <v>120</v>
      </c>
      <c r="E23" s="131">
        <v>12</v>
      </c>
      <c r="F23" s="131">
        <v>8</v>
      </c>
      <c r="G23" s="130">
        <v>4</v>
      </c>
      <c r="H23" s="132">
        <v>0</v>
      </c>
      <c r="I23" s="131">
        <v>108</v>
      </c>
      <c r="J23" s="131">
        <v>2</v>
      </c>
      <c r="K23" s="131"/>
      <c r="L23" s="131">
        <v>2</v>
      </c>
      <c r="M23" s="130"/>
      <c r="N23" s="133">
        <v>6</v>
      </c>
    </row>
    <row r="24" spans="1:14" s="143" customFormat="1" ht="24" customHeight="1">
      <c r="A24" s="142">
        <v>16</v>
      </c>
      <c r="B24" s="144" t="s">
        <v>118</v>
      </c>
      <c r="C24" s="131">
        <v>4</v>
      </c>
      <c r="D24" s="131">
        <v>120</v>
      </c>
      <c r="E24" s="131">
        <v>12</v>
      </c>
      <c r="F24" s="131">
        <v>8</v>
      </c>
      <c r="G24" s="130">
        <v>4</v>
      </c>
      <c r="H24" s="132">
        <v>0</v>
      </c>
      <c r="I24" s="131">
        <v>108</v>
      </c>
      <c r="J24" s="131">
        <v>2</v>
      </c>
      <c r="K24" s="131"/>
      <c r="L24" s="131">
        <v>2</v>
      </c>
      <c r="M24" s="130"/>
      <c r="N24" s="133">
        <v>6</v>
      </c>
    </row>
    <row r="25" spans="1:14" s="125" customFormat="1" ht="15.75">
      <c r="A25" s="198" t="s">
        <v>88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</row>
    <row r="26" spans="1:14" s="125" customFormat="1" ht="18.75" customHeight="1">
      <c r="A26" s="128">
        <v>17</v>
      </c>
      <c r="B26" s="134" t="s">
        <v>21</v>
      </c>
      <c r="C26" s="135">
        <v>6</v>
      </c>
      <c r="D26" s="136">
        <f>30*C26</f>
        <v>180</v>
      </c>
      <c r="E26" s="137"/>
      <c r="F26" s="137"/>
      <c r="G26" s="137"/>
      <c r="H26" s="137"/>
      <c r="I26" s="136">
        <f>D26-E26</f>
        <v>180</v>
      </c>
      <c r="J26" s="138"/>
      <c r="K26" s="138"/>
      <c r="L26" s="139">
        <v>3</v>
      </c>
      <c r="M26" s="139"/>
      <c r="N26" s="140"/>
    </row>
    <row r="27" spans="1:14" s="125" customFormat="1" ht="33" customHeight="1">
      <c r="A27" s="128">
        <v>18</v>
      </c>
      <c r="B27" s="141" t="s">
        <v>89</v>
      </c>
      <c r="C27" s="135">
        <v>24</v>
      </c>
      <c r="D27" s="136">
        <f>30*C27</f>
        <v>720</v>
      </c>
      <c r="E27" s="137"/>
      <c r="F27" s="137"/>
      <c r="G27" s="137"/>
      <c r="H27" s="137"/>
      <c r="I27" s="136">
        <f>D27-E27</f>
        <v>720</v>
      </c>
      <c r="J27" s="138"/>
      <c r="K27" s="138"/>
      <c r="L27" s="139"/>
      <c r="M27" s="139">
        <v>3</v>
      </c>
      <c r="N27" s="140"/>
    </row>
    <row r="28" spans="1:14" s="125" customFormat="1" ht="9" customHeight="1">
      <c r="A28" s="122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4"/>
    </row>
    <row r="29" spans="1:14" s="125" customFormat="1" ht="15.75">
      <c r="A29" s="122"/>
      <c r="B29" s="123" t="s">
        <v>107</v>
      </c>
      <c r="C29" s="123"/>
      <c r="D29" s="123"/>
      <c r="E29" s="123"/>
      <c r="F29" s="123"/>
      <c r="G29" s="123"/>
      <c r="H29" s="123" t="s">
        <v>91</v>
      </c>
      <c r="I29" s="123"/>
      <c r="J29" s="126"/>
      <c r="K29" s="123"/>
      <c r="L29" s="123"/>
      <c r="M29" s="123"/>
      <c r="N29" s="124"/>
    </row>
    <row r="30" spans="1:14" s="125" customFormat="1" ht="15.75">
      <c r="A30" s="122"/>
      <c r="B30" s="123" t="s">
        <v>112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</row>
  </sheetData>
  <mergeCells count="19"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2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2026-03-02T09:04:55Z</cp:lastPrinted>
  <dcterms:created xsi:type="dcterms:W3CDTF">1999-04-14T08:13:28Z</dcterms:created>
  <dcterms:modified xsi:type="dcterms:W3CDTF">2026-03-02T09:05:28Z</dcterms:modified>
</cp:coreProperties>
</file>