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450" windowHeight="11085" activeTab="3"/>
  </bookViews>
  <sheets>
    <sheet name="2021" sheetId="2" r:id="rId1"/>
    <sheet name="2022" sheetId="18" r:id="rId2"/>
    <sheet name="2023" sheetId="3" r:id="rId3"/>
    <sheet name="2025" sheetId="4" r:id="rId4"/>
  </sheets>
  <definedNames>
    <definedName name="_xlnm.Print_Area" localSheetId="3">'2025'!$A$1:$N$30</definedName>
  </definedNames>
  <calcPr calcId="124519"/>
</workbook>
</file>

<file path=xl/calcChain.xml><?xml version="1.0" encoding="utf-8"?>
<calcChain xmlns="http://schemas.openxmlformats.org/spreadsheetml/2006/main">
  <c r="D27" i="4"/>
  <c r="I27" s="1"/>
  <c r="D26"/>
  <c r="I26" s="1"/>
  <c r="D27" i="3"/>
  <c r="I27"/>
  <c r="D26"/>
  <c r="I26"/>
  <c r="I27" i="18"/>
  <c r="D27"/>
  <c r="I26"/>
  <c r="D26"/>
</calcChain>
</file>

<file path=xl/sharedStrings.xml><?xml version="1.0" encoding="utf-8"?>
<sst xmlns="http://schemas.openxmlformats.org/spreadsheetml/2006/main" count="205" uniqueCount="115">
  <si>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</si>
  <si>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</si>
  <si>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</si>
  <si>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</si>
  <si>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</si>
  <si>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</si>
  <si>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</si>
  <si>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</si>
  <si>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</si>
  <si>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</si>
  <si>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</si>
  <si>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</si>
  <si>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</si>
  <si>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</si>
  <si>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</si>
  <si>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</si>
  <si>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</si>
  <si>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</si>
  <si>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</si>
  <si>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</si>
  <si>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</si>
  <si>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</si>
  <si>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</si>
  <si>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</t>
    </r>
    <r>
      <rPr>
        <b/>
        <sz val="11"/>
        <rFont val="Times New Roman"/>
        <family val="1"/>
        <charset val="204"/>
      </rPr>
      <t xml:space="preserve">136 </t>
    </r>
    <r>
      <rPr>
        <sz val="11"/>
        <rFont val="Times New Roman"/>
        <family val="1"/>
        <charset val="204"/>
      </rPr>
      <t xml:space="preserve"> "Металургія"</t>
    </r>
  </si>
  <si>
    <t>Професійна іноземна лексіка</t>
  </si>
  <si>
    <t>Сталий розвиток в промисловості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</si>
  <si>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</si>
  <si>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</si>
  <si>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</si>
  <si>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</si>
  <si>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</si>
  <si>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</si>
  <si>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Інноваційний розвиток підприємства</t>
  </si>
  <si>
    <t>1.5</t>
  </si>
  <si>
    <t>1.6</t>
  </si>
  <si>
    <t>Вибіркова дисципліна загальної підготовки №2</t>
  </si>
  <si>
    <t>2.1</t>
  </si>
  <si>
    <t>Виробнича безпека</t>
  </si>
  <si>
    <t>2.2</t>
  </si>
  <si>
    <t>2.3</t>
  </si>
  <si>
    <t>2.4</t>
  </si>
  <si>
    <t>2.5</t>
  </si>
  <si>
    <t>2.10</t>
  </si>
  <si>
    <t>2.11</t>
  </si>
  <si>
    <t>Підготовка випускної роботи магістра</t>
  </si>
  <si>
    <t>Затверджено            2021</t>
  </si>
  <si>
    <t>ОПП Металургія кольорових металів МЕ 906</t>
  </si>
  <si>
    <t>Управління зовнішньоекономічною діяльністю та маркетинг</t>
  </si>
  <si>
    <t>Вибіркова дисципліна загальної підготовки №1</t>
  </si>
  <si>
    <t>1.7</t>
  </si>
  <si>
    <t>Моделювання технологічних процесів кольорової металургії</t>
  </si>
  <si>
    <t>Експериментальні дослідження технологічних процесів в кольоровій металургії</t>
  </si>
  <si>
    <t>Устаткування та технологія розливання кольорових металів</t>
  </si>
  <si>
    <t>Новітні технології  в виробництві кольорових металів</t>
  </si>
  <si>
    <t>Науково-дослiдна робота студента</t>
  </si>
  <si>
    <t>2.8</t>
  </si>
  <si>
    <t>Вибіркова дисципліна професійної підготовки 1</t>
  </si>
  <si>
    <t>2.9</t>
  </si>
  <si>
    <t>Вибіркова дисципліна професійної підготовки 2</t>
  </si>
  <si>
    <t>Вибіркова дисципліна професійної підготовки 3</t>
  </si>
  <si>
    <t>Вибіркова дисципліна професійної підготовки 4</t>
  </si>
  <si>
    <t>КР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</si>
  <si>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</si>
  <si>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</si>
  <si>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</si>
  <si>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</si>
  <si>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</si>
  <si>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</si>
  <si>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</si>
  <si>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</si>
  <si>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</si>
  <si>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</si>
  <si>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</si>
  <si>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</si>
  <si>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</si>
  <si>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</si>
  <si>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</si>
  <si>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</si>
  <si>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</si>
  <si>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</si>
  <si>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</si>
  <si>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Інтелектуальна власність</t>
  </si>
  <si>
    <t>Вибіркова дисципліна 1</t>
  </si>
  <si>
    <t>Вибіркова дисципліна 2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</si>
  <si>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</si>
  <si>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</si>
  <si>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</si>
  <si>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</si>
  <si>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</si>
  <si>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</si>
  <si>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</si>
  <si>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</si>
  <si>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</si>
  <si>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Металургія кольорових металів</t>
  </si>
  <si>
    <t>Спеціальність 136 Металургія (МЕ 906)</t>
  </si>
  <si>
    <t>01.09.2023 р.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</si>
  <si>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</si>
  <si>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</si>
  <si>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</si>
  <si>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</si>
  <si>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 xml:space="preserve">Директор ННЦ ЗО                                                                </t>
  </si>
  <si>
    <t>Ділове спілкування іноземною мовою</t>
  </si>
  <si>
    <t>Управління економічною діяльністю та маркетинг</t>
  </si>
  <si>
    <t>Промислова безпека та цивільний захист</t>
  </si>
  <si>
    <t>Методологія та організація наукових досліджень</t>
  </si>
  <si>
    <r>
      <rPr>
        <u/>
        <sz val="12"/>
        <rFont val="Cambria"/>
        <family val="1"/>
        <charset val="204"/>
        <scheme val="major"/>
      </rPr>
      <t xml:space="preserve">Спеціальність </t>
    </r>
    <r>
      <rPr>
        <b/>
        <sz val="12"/>
        <rFont val="Cambria"/>
        <family val="1"/>
        <charset val="204"/>
        <scheme val="major"/>
      </rPr>
      <t xml:space="preserve">136 </t>
    </r>
    <r>
      <rPr>
        <sz val="12"/>
        <rFont val="Cambria"/>
        <family val="1"/>
        <charset val="204"/>
        <scheme val="major"/>
      </rPr>
      <t>Металургія (</t>
    </r>
    <r>
      <rPr>
        <b/>
        <sz val="12"/>
        <rFont val="Cambria"/>
        <family val="1"/>
        <charset val="204"/>
        <scheme val="major"/>
      </rPr>
      <t>МЕ 906-М</t>
    </r>
    <r>
      <rPr>
        <sz val="12"/>
        <rFont val="Cambria"/>
        <family val="1"/>
        <charset val="204"/>
        <scheme val="major"/>
      </rPr>
      <t>)</t>
    </r>
  </si>
  <si>
    <r>
      <rPr>
        <u/>
        <sz val="12"/>
        <rFont val="Cambria"/>
        <family val="1"/>
        <charset val="204"/>
        <scheme val="major"/>
      </rPr>
      <t>ОПП</t>
    </r>
    <r>
      <rPr>
        <i/>
        <sz val="12"/>
        <rFont val="Cambria"/>
        <family val="1"/>
        <charset val="204"/>
        <scheme val="major"/>
      </rPr>
      <t xml:space="preserve"> Металургія кольорових металів</t>
    </r>
  </si>
  <si>
    <t>Кафедра</t>
  </si>
  <si>
    <t>07.11.2025 р.</t>
  </si>
  <si>
    <r>
      <t>ВКПП 1</t>
    </r>
    <r>
      <rPr>
        <i/>
        <sz val="12"/>
        <rFont val="Cambria"/>
        <family val="1"/>
        <charset val="204"/>
        <scheme val="major"/>
      </rPr>
      <t xml:space="preserve"> Науково- педодагічний практикум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</si>
  <si>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Ресурсозаощаджувальні технології в кольоровій металургії</t>
    </r>
  </si>
  <si>
    <r>
      <t>ВКПП 3</t>
    </r>
    <r>
      <rPr>
        <i/>
        <sz val="12"/>
        <rFont val="Cambria"/>
        <family val="1"/>
        <charset val="204"/>
        <scheme val="major"/>
      </rPr>
      <t xml:space="preserve"> Перспективні процеси кольорової металургії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</si>
  <si>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Компютерні розрахунки процесів кольорової металургії</t>
    </r>
  </si>
  <si>
    <r>
      <t>ВКЗП 1</t>
    </r>
    <r>
      <rPr>
        <i/>
        <sz val="12"/>
        <rFont val="Cambria"/>
        <family val="1"/>
        <charset val="204"/>
        <scheme val="major"/>
      </rPr>
      <t xml:space="preserve"> Етика і психологія ділового спілкування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</si>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</sst>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2" fillId="0" borderId="10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2" xfId="0" applyFont="1" applyFill="1" applyBorder="1" applyAlignment="1">
      <alignment wrapText="1"/>
    </xf>
    <xf numFmtId="0" fontId="12" fillId="0" borderId="3" xfId="0" applyFont="1" applyBorder="1" applyAlignment="1">
      <alignment horizontal="left" wrapText="1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wrapText="1"/>
    </xf>
    <xf numFmtId="49" fontId="12" fillId="0" borderId="8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2" fillId="0" borderId="3" xfId="0" applyFont="1" applyBorder="1"/>
    <xf numFmtId="49" fontId="9" fillId="0" borderId="3" xfId="0" applyNumberFormat="1" applyFont="1" applyBorder="1"/>
    <xf numFmtId="0" fontId="11" fillId="0" borderId="0" xfId="1" applyFont="1" applyAlignment="1">
      <alignment horizontal="center" vertical="center"/>
    </xf>
    <xf numFmtId="0" fontId="13" fillId="0" borderId="0" xfId="1" applyFont="1" applyFill="1" applyAlignment="1">
      <alignment horizontal="left" vertical="top"/>
    </xf>
    <xf numFmtId="0" fontId="11" fillId="0" borderId="0" xfId="1" applyFont="1"/>
    <xf numFmtId="0" fontId="13" fillId="0" borderId="0" xfId="1" applyFont="1"/>
    <xf numFmtId="0" fontId="11" fillId="0" borderId="3" xfId="1" applyFont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left" vertical="center" wrapText="1" shrinkToFit="1"/>
    </xf>
    <xf numFmtId="1" fontId="11" fillId="0" borderId="3" xfId="2" applyNumberFormat="1" applyFont="1" applyFill="1" applyBorder="1" applyAlignment="1">
      <alignment horizontal="center" vertical="center" shrinkToFit="1"/>
    </xf>
    <xf numFmtId="1" fontId="11" fillId="0" borderId="3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1" fontId="11" fillId="0" borderId="3" xfId="3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3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left" vertical="center" wrapText="1" shrinkToFit="1"/>
    </xf>
    <xf numFmtId="1" fontId="11" fillId="2" borderId="5" xfId="2" applyNumberFormat="1" applyFont="1" applyFill="1" applyBorder="1" applyAlignment="1">
      <alignment horizontal="center" vertical="center" shrinkToFit="1"/>
    </xf>
    <xf numFmtId="1" fontId="11" fillId="2" borderId="2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1" fontId="11" fillId="2" borderId="5" xfId="1" applyNumberFormat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5" fillId="2" borderId="3" xfId="1" applyNumberFormat="1" applyFont="1" applyFill="1" applyBorder="1" applyAlignment="1">
      <alignment horizontal="left" vertical="center" wrapText="1"/>
    </xf>
    <xf numFmtId="0" fontId="16" fillId="0" borderId="0" xfId="1" applyFont="1"/>
    <xf numFmtId="0" fontId="16" fillId="0" borderId="0" xfId="1" applyFont="1" applyBorder="1" applyAlignment="1">
      <alignment horizontal="center"/>
    </xf>
    <xf numFmtId="0" fontId="2" fillId="0" borderId="0" xfId="1"/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 shrinkToFit="1"/>
    </xf>
    <xf numFmtId="1" fontId="2" fillId="0" borderId="3" xfId="2" applyNumberFormat="1" applyFont="1" applyFill="1" applyBorder="1" applyAlignment="1">
      <alignment horizontal="center" vertical="center" shrinkToFit="1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center" vertical="center" shrinkToFit="1"/>
    </xf>
    <xf numFmtId="0" fontId="2" fillId="0" borderId="3" xfId="3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 wrapText="1" shrinkToFit="1"/>
    </xf>
    <xf numFmtId="1" fontId="2" fillId="2" borderId="5" xfId="2" applyNumberFormat="1" applyFont="1" applyFill="1" applyBorder="1" applyAlignment="1">
      <alignment horizontal="center" vertical="center" shrinkToFit="1"/>
    </xf>
    <xf numFmtId="1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8" fillId="2" borderId="3" xfId="1" applyNumberFormat="1" applyFont="1" applyFill="1" applyBorder="1" applyAlignment="1">
      <alignment horizontal="left" vertical="center" wrapText="1"/>
    </xf>
    <xf numFmtId="0" fontId="0" fillId="0" borderId="0" xfId="1" applyFont="1"/>
    <xf numFmtId="0" fontId="0" fillId="0" borderId="3" xfId="3" applyFont="1" applyFill="1" applyBorder="1" applyAlignment="1">
      <alignment horizontal="left" vertical="center" wrapText="1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0" xfId="0" applyFont="1" applyBorder="1"/>
    <xf numFmtId="0" fontId="19" fillId="0" borderId="0" xfId="1" applyFont="1" applyBorder="1" applyAlignment="1">
      <alignment horizontal="center"/>
    </xf>
    <xf numFmtId="0" fontId="19" fillId="0" borderId="0" xfId="1" applyFont="1" applyFill="1" applyBorder="1" applyAlignment="1">
      <alignment horizontal="left" vertical="top"/>
    </xf>
    <xf numFmtId="0" fontId="19" fillId="0" borderId="3" xfId="1" applyFont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left" vertical="center" wrapText="1" shrinkToFit="1"/>
    </xf>
    <xf numFmtId="1" fontId="19" fillId="0" borderId="3" xfId="2" applyNumberFormat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1" fontId="19" fillId="0" borderId="3" xfId="3" applyNumberFormat="1" applyFont="1" applyFill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left" vertical="center" wrapText="1"/>
    </xf>
    <xf numFmtId="0" fontId="19" fillId="2" borderId="3" xfId="3" applyFont="1" applyFill="1" applyBorder="1" applyAlignment="1">
      <alignment horizontal="left" vertical="center" wrapText="1" shrinkToFit="1"/>
    </xf>
    <xf numFmtId="1" fontId="19" fillId="2" borderId="3" xfId="2" applyNumberFormat="1" applyFont="1" applyFill="1" applyBorder="1" applyAlignment="1">
      <alignment horizontal="center" vertical="center" shrinkToFit="1"/>
    </xf>
    <xf numFmtId="1" fontId="19" fillId="2" borderId="3" xfId="2" applyNumberFormat="1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1" fontId="19" fillId="2" borderId="3" xfId="1" applyNumberFormat="1" applyFont="1" applyFill="1" applyBorder="1" applyAlignment="1">
      <alignment horizontal="center" vertical="center" shrinkToFit="1"/>
    </xf>
    <xf numFmtId="0" fontId="19" fillId="2" borderId="3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vertical="center" wrapText="1"/>
    </xf>
    <xf numFmtId="0" fontId="21" fillId="2" borderId="3" xfId="1" applyNumberFormat="1" applyFont="1" applyFill="1" applyBorder="1" applyAlignment="1">
      <alignment horizontal="left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19" fillId="0" borderId="3" xfId="3" applyFont="1" applyFill="1" applyBorder="1" applyAlignment="1">
      <alignment horizontal="left" vertical="top" wrapText="1" shrinkToFit="1"/>
    </xf>
    <xf numFmtId="0" fontId="14" fillId="0" borderId="3" xfId="2" applyFont="1" applyFill="1" applyBorder="1" applyAlignment="1">
      <alignment horizontal="center" vertical="center" textRotation="90" wrapText="1"/>
    </xf>
    <xf numFmtId="0" fontId="14" fillId="0" borderId="12" xfId="2" applyFont="1" applyFill="1" applyBorder="1" applyAlignment="1">
      <alignment horizontal="center" vertical="center" textRotation="90" wrapText="1"/>
    </xf>
    <xf numFmtId="0" fontId="14" fillId="0" borderId="3" xfId="2" applyFont="1" applyFill="1" applyBorder="1" applyAlignment="1">
      <alignment horizontal="center" vertical="center" textRotation="90"/>
    </xf>
    <xf numFmtId="0" fontId="14" fillId="0" borderId="12" xfId="2" applyFont="1" applyFill="1" applyBorder="1" applyAlignment="1">
      <alignment horizontal="center" vertical="center" textRotation="90"/>
    </xf>
    <xf numFmtId="0" fontId="1" fillId="0" borderId="10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4" fillId="0" borderId="11" xfId="1" applyFont="1" applyFill="1" applyBorder="1" applyAlignment="1">
      <alignment horizontal="center" vertical="center" textRotation="90" wrapText="1"/>
    </xf>
    <xf numFmtId="0" fontId="14" fillId="0" borderId="3" xfId="1" applyFont="1" applyFill="1" applyBorder="1" applyAlignment="1">
      <alignment horizontal="center" vertical="center" textRotation="90"/>
    </xf>
    <xf numFmtId="0" fontId="14" fillId="0" borderId="12" xfId="1" applyFont="1" applyFill="1" applyBorder="1" applyAlignment="1">
      <alignment horizontal="center" vertical="center" textRotation="90"/>
    </xf>
    <xf numFmtId="0" fontId="14" fillId="0" borderId="3" xfId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textRotation="90"/>
    </xf>
    <xf numFmtId="0" fontId="14" fillId="0" borderId="20" xfId="1" applyFont="1" applyBorder="1" applyAlignment="1">
      <alignment textRotation="90"/>
    </xf>
    <xf numFmtId="0" fontId="14" fillId="0" borderId="21" xfId="1" applyFont="1" applyBorder="1" applyAlignment="1">
      <alignment textRotation="90"/>
    </xf>
    <xf numFmtId="0" fontId="14" fillId="0" borderId="12" xfId="1" applyFont="1" applyFill="1" applyBorder="1" applyAlignment="1">
      <alignment horizontal="center" vertical="center" textRotation="90" wrapText="1"/>
    </xf>
    <xf numFmtId="0" fontId="14" fillId="0" borderId="3" xfId="2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 textRotation="90"/>
    </xf>
    <xf numFmtId="0" fontId="14" fillId="0" borderId="14" xfId="1" applyFont="1" applyFill="1" applyBorder="1" applyAlignment="1">
      <alignment horizontal="center" vertical="center" textRotation="90"/>
    </xf>
    <xf numFmtId="0" fontId="14" fillId="0" borderId="15" xfId="1" applyFont="1" applyFill="1" applyBorder="1" applyAlignment="1">
      <alignment horizontal="center" vertical="center" textRotation="90"/>
    </xf>
    <xf numFmtId="0" fontId="14" fillId="0" borderId="11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textRotation="90" wrapText="1"/>
    </xf>
    <xf numFmtId="0" fontId="14" fillId="0" borderId="11" xfId="2" applyFont="1" applyFill="1" applyBorder="1" applyAlignment="1">
      <alignment horizontal="center" vertic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14" fillId="0" borderId="12" xfId="1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textRotation="90"/>
    </xf>
    <xf numFmtId="0" fontId="17" fillId="0" borderId="12" xfId="2" applyFont="1" applyFill="1" applyBorder="1" applyAlignment="1">
      <alignment horizontal="center" vertical="center" textRotation="90"/>
    </xf>
    <xf numFmtId="0" fontId="17" fillId="0" borderId="3" xfId="2" applyFont="1" applyFill="1" applyBorder="1" applyAlignment="1">
      <alignment horizontal="center" vertical="center" textRotation="90" wrapText="1"/>
    </xf>
    <xf numFmtId="0" fontId="17" fillId="0" borderId="12" xfId="2" applyFont="1" applyFill="1" applyBorder="1" applyAlignment="1">
      <alignment horizontal="center" vertical="center" textRotation="90" wrapText="1"/>
    </xf>
    <xf numFmtId="0" fontId="17" fillId="0" borderId="13" xfId="2" applyFont="1" applyFill="1" applyBorder="1" applyAlignment="1">
      <alignment horizontal="center" vertical="center" textRotation="90"/>
    </xf>
    <xf numFmtId="0" fontId="17" fillId="0" borderId="14" xfId="1" applyFont="1" applyFill="1" applyBorder="1" applyAlignment="1">
      <alignment horizontal="center" vertical="center" textRotation="90"/>
    </xf>
    <xf numFmtId="0" fontId="17" fillId="0" borderId="15" xfId="1" applyFont="1" applyFill="1" applyBorder="1" applyAlignment="1">
      <alignment horizontal="center" vertical="center" textRotation="90"/>
    </xf>
    <xf numFmtId="0" fontId="17" fillId="0" borderId="11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textRotation="90" wrapText="1"/>
    </xf>
    <xf numFmtId="0" fontId="17" fillId="0" borderId="3" xfId="1" applyFont="1" applyFill="1" applyBorder="1" applyAlignment="1">
      <alignment horizontal="center" vertical="center" textRotation="90" wrapText="1"/>
    </xf>
    <xf numFmtId="0" fontId="17" fillId="0" borderId="12" xfId="1" applyFont="1" applyFill="1" applyBorder="1" applyAlignment="1">
      <alignment horizontal="center" vertical="center" textRotation="90" wrapText="1"/>
    </xf>
    <xf numFmtId="0" fontId="17" fillId="0" borderId="11" xfId="2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textRotation="90"/>
    </xf>
    <xf numFmtId="0" fontId="17" fillId="0" borderId="12" xfId="1" applyFont="1" applyFill="1" applyBorder="1" applyAlignment="1">
      <alignment horizontal="center" vertical="center" textRotation="90"/>
    </xf>
    <xf numFmtId="0" fontId="17" fillId="0" borderId="3" xfId="1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textRotation="90"/>
    </xf>
    <xf numFmtId="0" fontId="17" fillId="0" borderId="20" xfId="1" applyFont="1" applyBorder="1" applyAlignment="1">
      <alignment textRotation="90"/>
    </xf>
    <xf numFmtId="0" fontId="17" fillId="0" borderId="21" xfId="1" applyFont="1" applyBorder="1" applyAlignment="1">
      <alignment textRotation="90"/>
    </xf>
    <xf numFmtId="0" fontId="17" fillId="0" borderId="3" xfId="2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textRotation="90" wrapText="1"/>
    </xf>
    <xf numFmtId="0" fontId="20" fillId="0" borderId="3" xfId="2" applyFont="1" applyFill="1" applyBorder="1" applyAlignment="1">
      <alignment horizontal="center" vertical="center" textRotation="90"/>
    </xf>
    <xf numFmtId="0" fontId="20" fillId="3" borderId="3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 vertical="center" textRotation="90" wrapText="1"/>
    </xf>
    <xf numFmtId="0" fontId="20" fillId="0" borderId="3" xfId="1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textRotation="90"/>
    </xf>
    <xf numFmtId="0" fontId="20" fillId="0" borderId="3" xfId="1" applyFont="1" applyBorder="1" applyAlignment="1">
      <alignment textRotation="90"/>
    </xf>
    <xf numFmtId="0" fontId="20" fillId="0" borderId="3" xfId="2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view="pageBreakPreview" zoomScaleSheetLayoutView="100" workbookViewId="0">
      <selection activeCell="M31" sqref="M31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7" t="s">
        <v>0</v>
      </c>
      <c r="D1" s="24"/>
      <c r="E1" s="24"/>
      <c r="F1" s="24"/>
      <c r="G1" s="24"/>
      <c r="H1" s="24"/>
      <c r="I1" s="24" t="s">
        <v>28</v>
      </c>
      <c r="J1" s="24"/>
      <c r="K1" s="24"/>
      <c r="L1" s="24"/>
      <c r="M1" s="24"/>
    </row>
    <row r="2" spans="1:14" ht="15">
      <c r="C2" s="24" t="s">
        <v>1</v>
      </c>
      <c r="D2" s="24"/>
      <c r="E2" s="25"/>
      <c r="F2" s="25"/>
      <c r="G2" s="24"/>
      <c r="H2" s="24"/>
      <c r="I2" s="24" t="s">
        <v>29</v>
      </c>
      <c r="J2" s="24"/>
      <c r="K2" s="24"/>
      <c r="M2" s="24"/>
    </row>
    <row r="3" spans="1:14" ht="0.75" customHeight="1">
      <c r="C3" s="24"/>
      <c r="D3" s="24"/>
      <c r="E3" s="25"/>
      <c r="F3" s="25"/>
      <c r="G3" s="24"/>
      <c r="H3" s="24"/>
      <c r="I3" s="24"/>
      <c r="J3" s="24"/>
      <c r="K3" s="24"/>
      <c r="L3" s="24"/>
      <c r="M3" s="24"/>
    </row>
    <row r="4" spans="1:14" ht="15" customHeight="1">
      <c r="C4" s="28" t="s">
        <v>2</v>
      </c>
      <c r="D4" s="24"/>
      <c r="E4" s="24"/>
      <c r="F4" s="24"/>
      <c r="G4" s="24"/>
      <c r="H4" s="24"/>
      <c r="I4" s="26" t="s">
        <v>1</v>
      </c>
      <c r="J4" s="26"/>
      <c r="K4" s="26"/>
      <c r="L4" s="26"/>
    </row>
    <row r="5" spans="1:14" ht="15">
      <c r="C5" s="24" t="s">
        <v>23</v>
      </c>
      <c r="D5" s="24"/>
      <c r="E5" s="24"/>
      <c r="F5" s="24"/>
      <c r="G5" s="24"/>
      <c r="H5" s="24"/>
      <c r="I5" s="24" t="s">
        <v>30</v>
      </c>
      <c r="J5" s="24"/>
      <c r="K5" s="24"/>
      <c r="L5" s="24"/>
    </row>
    <row r="6" spans="1:14" ht="15">
      <c r="C6" s="29" t="s">
        <v>46</v>
      </c>
      <c r="D6" s="24"/>
      <c r="E6" s="24"/>
      <c r="F6" s="24"/>
      <c r="G6" s="24"/>
      <c r="H6" s="24"/>
      <c r="I6" s="24"/>
      <c r="J6" s="24"/>
      <c r="K6" s="24"/>
      <c r="L6" s="24"/>
    </row>
    <row r="7" spans="1:14" ht="15">
      <c r="C7" s="29" t="s">
        <v>19</v>
      </c>
      <c r="D7" s="24"/>
      <c r="E7" s="24"/>
      <c r="F7" s="24"/>
      <c r="G7" s="24"/>
      <c r="H7" s="24"/>
      <c r="I7" s="24"/>
      <c r="J7" s="24"/>
      <c r="K7" s="24"/>
      <c r="L7" s="24"/>
    </row>
    <row r="8" spans="1:14">
      <c r="A8" s="17"/>
      <c r="B8" s="17"/>
      <c r="C8" s="18"/>
      <c r="D8" s="19"/>
      <c r="E8" s="6"/>
      <c r="F8" s="19" t="s">
        <v>3</v>
      </c>
      <c r="G8" s="19"/>
      <c r="H8" s="19"/>
      <c r="I8" s="6"/>
      <c r="J8" s="6"/>
      <c r="K8" s="6"/>
      <c r="L8" s="6"/>
      <c r="M8" s="18"/>
    </row>
    <row r="9" spans="1:14" ht="12.75" customHeight="1">
      <c r="A9" s="20"/>
      <c r="B9" s="20"/>
      <c r="C9" s="2"/>
      <c r="D9" s="1"/>
      <c r="E9" s="15" t="s">
        <v>4</v>
      </c>
      <c r="F9" s="6"/>
      <c r="G9" s="7"/>
      <c r="H9" s="12"/>
      <c r="I9" s="13" t="s">
        <v>5</v>
      </c>
      <c r="J9" s="7"/>
      <c r="K9" s="13" t="s">
        <v>6</v>
      </c>
      <c r="L9" s="7"/>
      <c r="M9" s="2"/>
    </row>
    <row r="10" spans="1:14" ht="94.7" customHeight="1">
      <c r="A10" s="21" t="s">
        <v>7</v>
      </c>
      <c r="B10" s="39" t="s">
        <v>31</v>
      </c>
      <c r="C10" s="3" t="s">
        <v>8</v>
      </c>
      <c r="D10" s="4" t="s">
        <v>9</v>
      </c>
      <c r="E10" s="5" t="s">
        <v>10</v>
      </c>
      <c r="F10" s="5" t="s">
        <v>11</v>
      </c>
      <c r="G10" s="5" t="s">
        <v>12</v>
      </c>
      <c r="H10" s="8" t="s">
        <v>13</v>
      </c>
      <c r="I10" s="5" t="s">
        <v>14</v>
      </c>
      <c r="J10" s="5" t="s">
        <v>15</v>
      </c>
      <c r="K10" s="5" t="s">
        <v>14</v>
      </c>
      <c r="L10" s="36" t="s">
        <v>15</v>
      </c>
      <c r="M10" s="37" t="s">
        <v>16</v>
      </c>
    </row>
    <row r="11" spans="1:14">
      <c r="A11" s="22"/>
      <c r="B11" s="9"/>
      <c r="C11" s="10"/>
      <c r="D11" s="1"/>
      <c r="E11" s="1"/>
      <c r="F11" s="1"/>
      <c r="G11" s="9"/>
      <c r="H11" s="1"/>
      <c r="I11" s="9"/>
      <c r="J11" s="9"/>
      <c r="K11" s="9"/>
      <c r="L11" s="9"/>
      <c r="M11" s="1"/>
      <c r="N11" s="1"/>
    </row>
    <row r="12" spans="1:14" ht="15.75">
      <c r="A12" s="22"/>
      <c r="B12" s="9"/>
      <c r="C12" s="10"/>
      <c r="D12" s="30" t="s">
        <v>18</v>
      </c>
      <c r="E12" s="31"/>
      <c r="F12" s="10"/>
      <c r="G12" s="9"/>
      <c r="H12" s="1"/>
      <c r="I12" s="9"/>
      <c r="J12" s="9"/>
      <c r="K12" s="9"/>
      <c r="L12" s="9"/>
      <c r="M12" s="1"/>
      <c r="N12" s="1"/>
    </row>
    <row r="13" spans="1:14">
      <c r="A13" s="23"/>
      <c r="B13" s="14"/>
      <c r="C13" s="14"/>
      <c r="D13" s="14"/>
      <c r="E13" s="14"/>
      <c r="F13" s="14"/>
      <c r="G13" s="14"/>
      <c r="H13" s="16"/>
      <c r="I13" s="14"/>
      <c r="J13" s="14"/>
      <c r="K13" s="14"/>
      <c r="L13" s="14"/>
      <c r="M13" s="14"/>
      <c r="N13" s="1"/>
    </row>
    <row r="14" spans="1:14" s="29" customFormat="1">
      <c r="A14" s="42">
        <v>1</v>
      </c>
      <c r="B14" s="43">
        <v>1.1000000000000001</v>
      </c>
      <c r="C14" s="44" t="s">
        <v>24</v>
      </c>
      <c r="D14" s="45">
        <v>90</v>
      </c>
      <c r="E14" s="46"/>
      <c r="F14" s="42"/>
      <c r="G14" s="42">
        <v>12</v>
      </c>
      <c r="H14" s="42">
        <v>78</v>
      </c>
      <c r="I14" s="42">
        <v>1</v>
      </c>
      <c r="J14" s="42" t="s">
        <v>26</v>
      </c>
      <c r="K14" s="42"/>
      <c r="L14" s="42"/>
      <c r="M14" s="47"/>
    </row>
    <row r="15" spans="1:14" s="29" customFormat="1">
      <c r="A15" s="42">
        <v>2</v>
      </c>
      <c r="B15" s="43">
        <v>1.2</v>
      </c>
      <c r="C15" s="48" t="s">
        <v>37</v>
      </c>
      <c r="D15" s="45">
        <v>90</v>
      </c>
      <c r="E15" s="49">
        <v>8</v>
      </c>
      <c r="F15" s="42"/>
      <c r="G15" s="42">
        <v>4</v>
      </c>
      <c r="H15" s="42">
        <v>78</v>
      </c>
      <c r="I15" s="42"/>
      <c r="J15" s="42"/>
      <c r="K15" s="42">
        <v>1</v>
      </c>
      <c r="L15" s="42" t="s">
        <v>26</v>
      </c>
      <c r="M15" s="47"/>
    </row>
    <row r="16" spans="1:14" s="29" customFormat="1">
      <c r="A16" s="42">
        <v>3</v>
      </c>
      <c r="B16" s="50">
        <v>1.3</v>
      </c>
      <c r="C16" s="51" t="s">
        <v>32</v>
      </c>
      <c r="D16" s="52">
        <v>90</v>
      </c>
      <c r="E16" s="50">
        <v>8</v>
      </c>
      <c r="F16" s="50"/>
      <c r="G16" s="50">
        <v>4</v>
      </c>
      <c r="H16" s="42">
        <v>78</v>
      </c>
      <c r="I16" s="42">
        <v>1</v>
      </c>
      <c r="J16" s="42" t="s">
        <v>26</v>
      </c>
      <c r="K16" s="42"/>
      <c r="L16" s="42"/>
      <c r="M16" s="47"/>
    </row>
    <row r="17" spans="1:17" s="29" customFormat="1">
      <c r="A17" s="42">
        <v>4</v>
      </c>
      <c r="B17" s="42">
        <v>1.4</v>
      </c>
      <c r="C17" s="48" t="s">
        <v>25</v>
      </c>
      <c r="D17" s="45">
        <v>90</v>
      </c>
      <c r="E17" s="42">
        <v>8</v>
      </c>
      <c r="F17" s="42"/>
      <c r="G17" s="42">
        <v>4</v>
      </c>
      <c r="H17" s="42">
        <v>78</v>
      </c>
      <c r="I17" s="42"/>
      <c r="J17" s="42"/>
      <c r="K17" s="42">
        <v>1</v>
      </c>
      <c r="L17" s="42" t="s">
        <v>26</v>
      </c>
      <c r="M17" s="47"/>
    </row>
    <row r="18" spans="1:17" s="29" customFormat="1" ht="24">
      <c r="A18" s="42">
        <v>5</v>
      </c>
      <c r="B18" s="53" t="s">
        <v>33</v>
      </c>
      <c r="C18" s="44" t="s">
        <v>47</v>
      </c>
      <c r="D18" s="52">
        <v>90</v>
      </c>
      <c r="E18" s="42">
        <v>8</v>
      </c>
      <c r="F18" s="42"/>
      <c r="G18" s="42">
        <v>4</v>
      </c>
      <c r="H18" s="42">
        <v>78</v>
      </c>
      <c r="I18" s="42">
        <v>1</v>
      </c>
      <c r="J18" s="42" t="s">
        <v>26</v>
      </c>
      <c r="K18" s="42"/>
      <c r="L18" s="42"/>
      <c r="M18" s="47"/>
      <c r="Q18" s="54"/>
    </row>
    <row r="19" spans="1:17" s="29" customFormat="1">
      <c r="A19" s="42">
        <v>6</v>
      </c>
      <c r="B19" s="53" t="s">
        <v>34</v>
      </c>
      <c r="C19" s="55" t="s">
        <v>48</v>
      </c>
      <c r="D19" s="52">
        <v>120</v>
      </c>
      <c r="E19" s="42">
        <v>8</v>
      </c>
      <c r="F19" s="42"/>
      <c r="G19" s="42">
        <v>8</v>
      </c>
      <c r="H19" s="42">
        <v>104</v>
      </c>
      <c r="I19" s="42"/>
      <c r="J19" s="42"/>
      <c r="K19" s="42">
        <v>1</v>
      </c>
      <c r="L19" s="42" t="s">
        <v>27</v>
      </c>
      <c r="M19" s="47"/>
      <c r="N19" s="54"/>
    </row>
    <row r="20" spans="1:17" s="29" customFormat="1">
      <c r="A20" s="42">
        <v>7</v>
      </c>
      <c r="B20" s="53" t="s">
        <v>49</v>
      </c>
      <c r="C20" s="48" t="s">
        <v>35</v>
      </c>
      <c r="D20" s="45">
        <v>120</v>
      </c>
      <c r="E20" s="42">
        <v>8</v>
      </c>
      <c r="F20" s="42"/>
      <c r="G20" s="42">
        <v>8</v>
      </c>
      <c r="H20" s="42">
        <v>104</v>
      </c>
      <c r="I20" s="42"/>
      <c r="J20" s="42"/>
      <c r="K20" s="42">
        <v>1</v>
      </c>
      <c r="L20" s="42" t="s">
        <v>27</v>
      </c>
      <c r="M20" s="47"/>
      <c r="N20" s="54"/>
    </row>
    <row r="21" spans="1:17" s="29" customFormat="1" ht="24">
      <c r="A21" s="42">
        <v>8</v>
      </c>
      <c r="B21" s="53" t="s">
        <v>36</v>
      </c>
      <c r="C21" s="56" t="s">
        <v>50</v>
      </c>
      <c r="D21" s="52">
        <v>150</v>
      </c>
      <c r="E21" s="57">
        <v>8</v>
      </c>
      <c r="F21" s="57">
        <v>4</v>
      </c>
      <c r="G21" s="57">
        <v>8</v>
      </c>
      <c r="H21" s="42">
        <v>130</v>
      </c>
      <c r="I21" s="42">
        <v>1</v>
      </c>
      <c r="J21" s="42" t="s">
        <v>27</v>
      </c>
      <c r="K21" s="42"/>
      <c r="L21" s="42"/>
      <c r="M21" s="47"/>
      <c r="N21" s="54"/>
    </row>
    <row r="22" spans="1:17" s="29" customFormat="1" ht="24">
      <c r="A22" s="42">
        <v>9</v>
      </c>
      <c r="B22" s="53" t="s">
        <v>38</v>
      </c>
      <c r="C22" s="58" t="s">
        <v>51</v>
      </c>
      <c r="D22" s="45">
        <v>120</v>
      </c>
      <c r="E22" s="42">
        <v>8</v>
      </c>
      <c r="F22" s="42">
        <v>4</v>
      </c>
      <c r="G22" s="42">
        <v>4</v>
      </c>
      <c r="H22" s="42">
        <v>104</v>
      </c>
      <c r="I22" s="42">
        <v>1</v>
      </c>
      <c r="J22" s="42" t="s">
        <v>27</v>
      </c>
      <c r="K22" s="42"/>
      <c r="L22" s="42"/>
      <c r="M22" s="47"/>
    </row>
    <row r="23" spans="1:17" s="29" customFormat="1" ht="24">
      <c r="A23" s="42">
        <v>10</v>
      </c>
      <c r="B23" s="59" t="s">
        <v>39</v>
      </c>
      <c r="C23" s="58" t="s">
        <v>52</v>
      </c>
      <c r="D23" s="45">
        <v>120</v>
      </c>
      <c r="E23" s="42">
        <v>16</v>
      </c>
      <c r="F23" s="42"/>
      <c r="G23" s="42"/>
      <c r="H23" s="42">
        <v>104</v>
      </c>
      <c r="I23" s="42">
        <v>1</v>
      </c>
      <c r="J23" s="42" t="s">
        <v>27</v>
      </c>
      <c r="K23" s="60"/>
      <c r="L23" s="60"/>
      <c r="M23" s="47"/>
    </row>
    <row r="24" spans="1:17" s="29" customFormat="1">
      <c r="A24" s="42">
        <v>11</v>
      </c>
      <c r="B24" s="53" t="s">
        <v>40</v>
      </c>
      <c r="C24" s="58" t="s">
        <v>53</v>
      </c>
      <c r="D24" s="45">
        <v>150</v>
      </c>
      <c r="E24" s="42">
        <v>12</v>
      </c>
      <c r="F24" s="42"/>
      <c r="G24" s="42">
        <v>8</v>
      </c>
      <c r="H24" s="42">
        <v>130</v>
      </c>
      <c r="I24" s="42"/>
      <c r="J24" s="42"/>
      <c r="K24" s="61">
        <v>1</v>
      </c>
      <c r="L24" s="61" t="s">
        <v>27</v>
      </c>
      <c r="M24" s="47"/>
    </row>
    <row r="25" spans="1:17" s="29" customFormat="1">
      <c r="A25" s="42">
        <v>12</v>
      </c>
      <c r="B25" s="53" t="s">
        <v>41</v>
      </c>
      <c r="C25" s="56" t="s">
        <v>54</v>
      </c>
      <c r="D25" s="45">
        <v>90</v>
      </c>
      <c r="E25" s="42">
        <v>4</v>
      </c>
      <c r="F25" s="42"/>
      <c r="G25" s="42">
        <v>8</v>
      </c>
      <c r="H25" s="42">
        <v>78</v>
      </c>
      <c r="I25" s="60"/>
      <c r="J25" s="60"/>
      <c r="K25" s="42" t="s">
        <v>61</v>
      </c>
      <c r="L25" s="42" t="s">
        <v>26</v>
      </c>
      <c r="M25" s="47"/>
    </row>
    <row r="26" spans="1:17" s="29" customFormat="1">
      <c r="A26" s="42">
        <v>13</v>
      </c>
      <c r="B26" s="53" t="s">
        <v>55</v>
      </c>
      <c r="C26" s="58" t="s">
        <v>56</v>
      </c>
      <c r="D26" s="45">
        <v>120</v>
      </c>
      <c r="E26" s="42">
        <v>8</v>
      </c>
      <c r="F26" s="42"/>
      <c r="G26" s="42">
        <v>8</v>
      </c>
      <c r="H26" s="42">
        <v>104</v>
      </c>
      <c r="I26" s="42">
        <v>1</v>
      </c>
      <c r="J26" s="42" t="s">
        <v>27</v>
      </c>
      <c r="K26" s="42"/>
      <c r="L26" s="42"/>
      <c r="M26" s="47"/>
    </row>
    <row r="27" spans="1:17" s="29" customFormat="1">
      <c r="A27" s="42">
        <v>14</v>
      </c>
      <c r="B27" s="62" t="s">
        <v>57</v>
      </c>
      <c r="C27" s="63" t="s">
        <v>58</v>
      </c>
      <c r="D27" s="61">
        <v>120</v>
      </c>
      <c r="E27" s="61">
        <v>8</v>
      </c>
      <c r="F27" s="61"/>
      <c r="G27" s="61">
        <v>8</v>
      </c>
      <c r="H27" s="61">
        <v>104</v>
      </c>
      <c r="I27" s="61">
        <v>1</v>
      </c>
      <c r="J27" s="61" t="s">
        <v>27</v>
      </c>
      <c r="K27" s="42"/>
      <c r="L27" s="42"/>
      <c r="M27" s="47"/>
    </row>
    <row r="28" spans="1:17" s="29" customFormat="1">
      <c r="A28" s="42">
        <v>15</v>
      </c>
      <c r="B28" s="62" t="s">
        <v>42</v>
      </c>
      <c r="C28" s="63" t="s">
        <v>59</v>
      </c>
      <c r="D28" s="61">
        <v>120</v>
      </c>
      <c r="E28" s="61">
        <v>8</v>
      </c>
      <c r="F28" s="61"/>
      <c r="G28" s="61">
        <v>8</v>
      </c>
      <c r="H28" s="61">
        <v>104</v>
      </c>
      <c r="I28" s="61"/>
      <c r="J28" s="61"/>
      <c r="K28" s="61">
        <v>1</v>
      </c>
      <c r="L28" s="61" t="s">
        <v>27</v>
      </c>
      <c r="M28" s="47"/>
    </row>
    <row r="29" spans="1:17" s="29" customFormat="1">
      <c r="A29" s="42">
        <v>16</v>
      </c>
      <c r="B29" s="64" t="s">
        <v>43</v>
      </c>
      <c r="C29" s="63" t="s">
        <v>60</v>
      </c>
      <c r="D29" s="61">
        <v>120</v>
      </c>
      <c r="E29" s="61">
        <v>16</v>
      </c>
      <c r="F29" s="61"/>
      <c r="G29" s="61"/>
      <c r="H29" s="61">
        <v>104</v>
      </c>
      <c r="I29" s="61"/>
      <c r="J29" s="61"/>
      <c r="K29" s="61">
        <v>1</v>
      </c>
      <c r="L29" s="61" t="s">
        <v>27</v>
      </c>
      <c r="M29" s="47"/>
    </row>
    <row r="30" spans="1:17" ht="15.75">
      <c r="D30" s="30" t="s">
        <v>20</v>
      </c>
      <c r="E30" s="1"/>
    </row>
    <row r="31" spans="1:17">
      <c r="A31" s="1"/>
      <c r="B31" s="1"/>
      <c r="C31" s="34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>
      <c r="A32" s="38">
        <v>1</v>
      </c>
      <c r="B32" s="38"/>
      <c r="C32" s="40" t="s">
        <v>21</v>
      </c>
      <c r="D32" s="38">
        <v>180</v>
      </c>
      <c r="E32" s="38"/>
      <c r="F32" s="38"/>
      <c r="G32" s="38"/>
      <c r="H32" s="38">
        <v>180</v>
      </c>
      <c r="I32" s="41"/>
      <c r="J32" s="41"/>
      <c r="K32" s="35"/>
      <c r="L32" s="35"/>
      <c r="M32" s="33"/>
    </row>
    <row r="33" spans="1:13">
      <c r="A33" s="38">
        <v>2</v>
      </c>
      <c r="B33" s="38"/>
      <c r="C33" s="41" t="s">
        <v>44</v>
      </c>
      <c r="D33" s="38">
        <v>720</v>
      </c>
      <c r="E33" s="38"/>
      <c r="F33" s="38"/>
      <c r="G33" s="38"/>
      <c r="H33" s="38">
        <v>720</v>
      </c>
      <c r="I33" s="41"/>
      <c r="J33" s="41" t="s">
        <v>22</v>
      </c>
      <c r="K33" s="35"/>
      <c r="L33" s="35"/>
      <c r="M33" s="33"/>
    </row>
    <row r="34" spans="1:13">
      <c r="A34" s="16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>
      <c r="A35" s="16"/>
      <c r="B35" s="16"/>
      <c r="C35" s="32" t="s">
        <v>17</v>
      </c>
    </row>
    <row r="36" spans="1:13">
      <c r="A36" s="16"/>
      <c r="B36" s="16"/>
      <c r="C36" t="s">
        <v>45</v>
      </c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6"/>
      <c r="B37" s="1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</row>
    <row r="41" spans="1:13">
      <c r="A41" s="16"/>
      <c r="B41" s="16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9"/>
      <c r="B50" s="9"/>
    </row>
    <row r="51" spans="1:10">
      <c r="A51" s="1"/>
      <c r="B51" s="1"/>
    </row>
    <row r="54" spans="1:10">
      <c r="C54" s="11"/>
      <c r="J54" s="11"/>
    </row>
    <row r="55" spans="1:10">
      <c r="C55" s="11"/>
      <c r="J55" s="11"/>
    </row>
    <row r="56" spans="1:10">
      <c r="C56" s="11"/>
      <c r="J56" s="11"/>
    </row>
    <row r="57" spans="1:10">
      <c r="J57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65" customWidth="1"/>
    <col min="2" max="2" width="31.5703125" style="67" customWidth="1"/>
    <col min="3" max="3" width="4.85546875" style="67" customWidth="1"/>
    <col min="4" max="4" width="4.5703125" style="67" customWidth="1"/>
    <col min="5" max="5" width="3.5703125" style="67" customWidth="1"/>
    <col min="6" max="6" width="3" style="67" customWidth="1"/>
    <col min="7" max="7" width="4.140625" style="67" customWidth="1"/>
    <col min="8" max="8" width="3.5703125" style="67" customWidth="1"/>
    <col min="9" max="9" width="3.85546875" style="67" customWidth="1"/>
    <col min="10" max="10" width="5.85546875" style="67" customWidth="1"/>
    <col min="11" max="11" width="5.140625" style="67" customWidth="1"/>
    <col min="12" max="12" width="5.85546875" style="67" customWidth="1"/>
    <col min="13" max="14" width="4.42578125" style="67" customWidth="1"/>
    <col min="15" max="16384" width="8.85546875" style="67"/>
  </cols>
  <sheetData>
    <row r="1" spans="1:14">
      <c r="B1" s="66" t="s">
        <v>94</v>
      </c>
    </row>
    <row r="2" spans="1:14" ht="12.75" thickBot="1">
      <c r="B2" s="68" t="s">
        <v>93</v>
      </c>
    </row>
    <row r="3" spans="1:14">
      <c r="A3" s="156" t="s">
        <v>62</v>
      </c>
      <c r="B3" s="159" t="s">
        <v>63</v>
      </c>
      <c r="C3" s="145" t="s">
        <v>64</v>
      </c>
      <c r="D3" s="162" t="s">
        <v>65</v>
      </c>
      <c r="E3" s="162"/>
      <c r="F3" s="162"/>
      <c r="G3" s="162"/>
      <c r="H3" s="162"/>
      <c r="I3" s="162"/>
      <c r="J3" s="145" t="s">
        <v>66</v>
      </c>
      <c r="K3" s="145" t="s">
        <v>67</v>
      </c>
      <c r="L3" s="145" t="s">
        <v>68</v>
      </c>
      <c r="M3" s="145" t="s">
        <v>69</v>
      </c>
      <c r="N3" s="150" t="s">
        <v>70</v>
      </c>
    </row>
    <row r="4" spans="1:14">
      <c r="A4" s="157"/>
      <c r="B4" s="160"/>
      <c r="C4" s="161"/>
      <c r="D4" s="139" t="s">
        <v>71</v>
      </c>
      <c r="E4" s="154" t="s">
        <v>72</v>
      </c>
      <c r="F4" s="154"/>
      <c r="G4" s="154"/>
      <c r="H4" s="154"/>
      <c r="I4" s="139" t="s">
        <v>73</v>
      </c>
      <c r="J4" s="155"/>
      <c r="K4" s="155"/>
      <c r="L4" s="146"/>
      <c r="M4" s="148"/>
      <c r="N4" s="151"/>
    </row>
    <row r="5" spans="1:14">
      <c r="A5" s="157"/>
      <c r="B5" s="160"/>
      <c r="C5" s="161"/>
      <c r="D5" s="139"/>
      <c r="E5" s="141" t="s">
        <v>74</v>
      </c>
      <c r="F5" s="155" t="s">
        <v>75</v>
      </c>
      <c r="G5" s="155"/>
      <c r="H5" s="155"/>
      <c r="I5" s="139"/>
      <c r="J5" s="155"/>
      <c r="K5" s="155"/>
      <c r="L5" s="146"/>
      <c r="M5" s="148"/>
      <c r="N5" s="151"/>
    </row>
    <row r="6" spans="1:14">
      <c r="A6" s="157"/>
      <c r="B6" s="160"/>
      <c r="C6" s="161"/>
      <c r="D6" s="139"/>
      <c r="E6" s="141"/>
      <c r="F6" s="141" t="s">
        <v>76</v>
      </c>
      <c r="G6" s="139" t="s">
        <v>77</v>
      </c>
      <c r="H6" s="139" t="s">
        <v>78</v>
      </c>
      <c r="I6" s="139"/>
      <c r="J6" s="155"/>
      <c r="K6" s="155"/>
      <c r="L6" s="146"/>
      <c r="M6" s="148"/>
      <c r="N6" s="151"/>
    </row>
    <row r="7" spans="1:14" ht="62.45" customHeight="1" thickBot="1">
      <c r="A7" s="158"/>
      <c r="B7" s="149"/>
      <c r="C7" s="153"/>
      <c r="D7" s="153"/>
      <c r="E7" s="142"/>
      <c r="F7" s="142"/>
      <c r="G7" s="140"/>
      <c r="H7" s="140"/>
      <c r="I7" s="153"/>
      <c r="J7" s="165"/>
      <c r="K7" s="165"/>
      <c r="L7" s="147"/>
      <c r="M7" s="149"/>
      <c r="N7" s="152"/>
    </row>
    <row r="8" spans="1:14" ht="15" customHeight="1">
      <c r="A8" s="163" t="s">
        <v>79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</row>
    <row r="9" spans="1:14" s="77" customFormat="1">
      <c r="A9" s="69">
        <v>1</v>
      </c>
      <c r="B9" s="70" t="s">
        <v>80</v>
      </c>
      <c r="C9" s="71">
        <v>3</v>
      </c>
      <c r="D9" s="72">
        <v>90</v>
      </c>
      <c r="E9" s="73">
        <v>12</v>
      </c>
      <c r="F9" s="73">
        <v>0</v>
      </c>
      <c r="G9" s="73">
        <v>12</v>
      </c>
      <c r="H9" s="73">
        <v>0</v>
      </c>
      <c r="I9" s="72">
        <v>78</v>
      </c>
      <c r="J9" s="74">
        <v>1</v>
      </c>
      <c r="K9" s="74"/>
      <c r="L9" s="75">
        <v>1</v>
      </c>
      <c r="M9" s="75"/>
      <c r="N9" s="76"/>
    </row>
    <row r="10" spans="1:14" s="77" customFormat="1">
      <c r="A10" s="69">
        <v>2</v>
      </c>
      <c r="B10" s="70" t="s">
        <v>81</v>
      </c>
      <c r="C10" s="71">
        <v>3</v>
      </c>
      <c r="D10" s="72">
        <v>90</v>
      </c>
      <c r="E10" s="73">
        <v>12</v>
      </c>
      <c r="F10" s="73">
        <v>8</v>
      </c>
      <c r="G10" s="73">
        <v>4</v>
      </c>
      <c r="H10" s="73">
        <v>0</v>
      </c>
      <c r="I10" s="72">
        <v>78</v>
      </c>
      <c r="J10" s="74">
        <v>1</v>
      </c>
      <c r="K10" s="74"/>
      <c r="L10" s="75">
        <v>1</v>
      </c>
      <c r="M10" s="75"/>
      <c r="N10" s="76"/>
    </row>
    <row r="11" spans="1:14" s="77" customFormat="1" ht="24">
      <c r="A11" s="69">
        <v>3</v>
      </c>
      <c r="B11" s="78" t="s">
        <v>47</v>
      </c>
      <c r="C11" s="71">
        <v>3</v>
      </c>
      <c r="D11" s="72">
        <v>90</v>
      </c>
      <c r="E11" s="73">
        <v>12</v>
      </c>
      <c r="F11" s="73">
        <v>8</v>
      </c>
      <c r="G11" s="73">
        <v>4</v>
      </c>
      <c r="H11" s="73">
        <v>0</v>
      </c>
      <c r="I11" s="72">
        <v>78</v>
      </c>
      <c r="J11" s="74">
        <v>1</v>
      </c>
      <c r="K11" s="74"/>
      <c r="L11" s="75">
        <v>1</v>
      </c>
      <c r="M11" s="75"/>
      <c r="N11" s="76"/>
    </row>
    <row r="12" spans="1:14" s="77" customFormat="1">
      <c r="A12" s="69">
        <v>4</v>
      </c>
      <c r="B12" s="78" t="s">
        <v>82</v>
      </c>
      <c r="C12" s="71">
        <v>4</v>
      </c>
      <c r="D12" s="72">
        <v>120</v>
      </c>
      <c r="E12" s="73">
        <v>16</v>
      </c>
      <c r="F12" s="73">
        <v>8</v>
      </c>
      <c r="G12" s="73">
        <v>8</v>
      </c>
      <c r="H12" s="73">
        <v>0</v>
      </c>
      <c r="I12" s="72">
        <v>104</v>
      </c>
      <c r="J12" s="74">
        <v>2</v>
      </c>
      <c r="K12" s="74"/>
      <c r="L12" s="75">
        <v>2</v>
      </c>
      <c r="M12" s="75"/>
      <c r="N12" s="76"/>
    </row>
    <row r="13" spans="1:14" s="77" customFormat="1">
      <c r="A13" s="69">
        <v>5</v>
      </c>
      <c r="B13" s="78" t="s">
        <v>83</v>
      </c>
      <c r="C13" s="71">
        <v>4</v>
      </c>
      <c r="D13" s="72">
        <v>120</v>
      </c>
      <c r="E13" s="73">
        <v>16</v>
      </c>
      <c r="F13" s="73">
        <v>8</v>
      </c>
      <c r="G13" s="73">
        <v>8</v>
      </c>
      <c r="H13" s="73">
        <v>0</v>
      </c>
      <c r="I13" s="72">
        <v>104</v>
      </c>
      <c r="J13" s="74">
        <v>2</v>
      </c>
      <c r="K13" s="74"/>
      <c r="L13" s="75">
        <v>2</v>
      </c>
      <c r="M13" s="75"/>
      <c r="N13" s="76"/>
    </row>
    <row r="14" spans="1:14" s="77" customFormat="1">
      <c r="A14" s="69">
        <v>6</v>
      </c>
      <c r="B14" s="78" t="s">
        <v>25</v>
      </c>
      <c r="C14" s="71">
        <v>3</v>
      </c>
      <c r="D14" s="72">
        <v>90</v>
      </c>
      <c r="E14" s="73">
        <v>12</v>
      </c>
      <c r="F14" s="73">
        <v>8</v>
      </c>
      <c r="G14" s="73">
        <v>4</v>
      </c>
      <c r="H14" s="73">
        <v>0</v>
      </c>
      <c r="I14" s="72">
        <v>78</v>
      </c>
      <c r="J14" s="74">
        <v>2</v>
      </c>
      <c r="K14" s="74"/>
      <c r="L14" s="74">
        <v>2</v>
      </c>
      <c r="M14" s="75"/>
      <c r="N14" s="76"/>
    </row>
    <row r="15" spans="1:14" s="77" customFormat="1">
      <c r="A15" s="69">
        <v>7</v>
      </c>
      <c r="B15" s="78" t="s">
        <v>37</v>
      </c>
      <c r="C15" s="71">
        <v>3</v>
      </c>
      <c r="D15" s="72">
        <v>90</v>
      </c>
      <c r="E15" s="73">
        <v>12</v>
      </c>
      <c r="F15" s="73">
        <v>8</v>
      </c>
      <c r="G15" s="73">
        <v>4</v>
      </c>
      <c r="H15" s="73">
        <v>0</v>
      </c>
      <c r="I15" s="72">
        <v>78</v>
      </c>
      <c r="J15" s="74">
        <v>2</v>
      </c>
      <c r="K15" s="74"/>
      <c r="L15" s="75">
        <v>2</v>
      </c>
      <c r="M15" s="75"/>
      <c r="N15" s="76"/>
    </row>
    <row r="16" spans="1:14" s="77" customFormat="1" ht="24">
      <c r="A16" s="69">
        <v>8</v>
      </c>
      <c r="B16" s="78" t="s">
        <v>50</v>
      </c>
      <c r="C16" s="71">
        <v>5</v>
      </c>
      <c r="D16" s="72">
        <v>150</v>
      </c>
      <c r="E16" s="73">
        <v>20</v>
      </c>
      <c r="F16" s="73">
        <v>8</v>
      </c>
      <c r="G16" s="73">
        <v>8</v>
      </c>
      <c r="H16" s="73">
        <v>4</v>
      </c>
      <c r="I16" s="72">
        <v>130</v>
      </c>
      <c r="J16" s="74">
        <v>1</v>
      </c>
      <c r="K16" s="74"/>
      <c r="L16" s="74"/>
      <c r="M16" s="75">
        <v>1</v>
      </c>
      <c r="N16" s="76"/>
    </row>
    <row r="17" spans="1:14" s="77" customFormat="1" ht="36">
      <c r="A17" s="69">
        <v>9</v>
      </c>
      <c r="B17" s="78" t="s">
        <v>51</v>
      </c>
      <c r="C17" s="71">
        <v>4</v>
      </c>
      <c r="D17" s="72">
        <v>120</v>
      </c>
      <c r="E17" s="73">
        <v>16</v>
      </c>
      <c r="F17" s="73">
        <v>8</v>
      </c>
      <c r="G17" s="73">
        <v>4</v>
      </c>
      <c r="H17" s="73">
        <v>4</v>
      </c>
      <c r="I17" s="72">
        <v>104</v>
      </c>
      <c r="J17" s="74">
        <v>1</v>
      </c>
      <c r="K17" s="74"/>
      <c r="L17" s="74"/>
      <c r="M17" s="75">
        <v>1</v>
      </c>
      <c r="N17" s="76"/>
    </row>
    <row r="18" spans="1:14" s="77" customFormat="1" ht="24">
      <c r="A18" s="69">
        <v>10</v>
      </c>
      <c r="B18" s="78" t="s">
        <v>52</v>
      </c>
      <c r="C18" s="71">
        <v>4</v>
      </c>
      <c r="D18" s="72">
        <v>120</v>
      </c>
      <c r="E18" s="73">
        <v>16</v>
      </c>
      <c r="F18" s="73">
        <v>16</v>
      </c>
      <c r="G18" s="73">
        <v>0</v>
      </c>
      <c r="H18" s="73">
        <v>0</v>
      </c>
      <c r="I18" s="72">
        <v>104</v>
      </c>
      <c r="J18" s="74">
        <v>1</v>
      </c>
      <c r="K18" s="74"/>
      <c r="L18" s="74"/>
      <c r="M18" s="75">
        <v>1</v>
      </c>
      <c r="N18" s="76"/>
    </row>
    <row r="19" spans="1:14" s="77" customFormat="1" ht="24">
      <c r="A19" s="69">
        <v>11</v>
      </c>
      <c r="B19" s="78" t="s">
        <v>53</v>
      </c>
      <c r="C19" s="71">
        <v>5</v>
      </c>
      <c r="D19" s="72">
        <v>150</v>
      </c>
      <c r="E19" s="73">
        <v>20</v>
      </c>
      <c r="F19" s="73">
        <v>12</v>
      </c>
      <c r="G19" s="73">
        <v>8</v>
      </c>
      <c r="H19" s="73">
        <v>0</v>
      </c>
      <c r="I19" s="72">
        <v>130</v>
      </c>
      <c r="J19" s="74">
        <v>1</v>
      </c>
      <c r="K19" s="74"/>
      <c r="L19" s="74"/>
      <c r="M19" s="75">
        <v>1</v>
      </c>
      <c r="N19" s="76"/>
    </row>
    <row r="20" spans="1:14" s="77" customFormat="1">
      <c r="A20" s="69">
        <v>12</v>
      </c>
      <c r="B20" s="78" t="s">
        <v>54</v>
      </c>
      <c r="C20" s="71">
        <v>3</v>
      </c>
      <c r="D20" s="72">
        <v>90</v>
      </c>
      <c r="E20" s="73">
        <v>8</v>
      </c>
      <c r="F20" s="73">
        <v>4</v>
      </c>
      <c r="G20" s="73">
        <v>4</v>
      </c>
      <c r="H20" s="73">
        <v>0</v>
      </c>
      <c r="I20" s="72">
        <v>82</v>
      </c>
      <c r="J20" s="74"/>
      <c r="K20" s="74">
        <v>1</v>
      </c>
      <c r="L20" s="74"/>
      <c r="M20" s="75">
        <v>1</v>
      </c>
      <c r="N20" s="76"/>
    </row>
    <row r="21" spans="1:14" s="77" customFormat="1" ht="24">
      <c r="A21" s="69">
        <v>13</v>
      </c>
      <c r="B21" s="78" t="s">
        <v>84</v>
      </c>
      <c r="C21" s="71">
        <v>4</v>
      </c>
      <c r="D21" s="72">
        <v>120</v>
      </c>
      <c r="E21" s="73">
        <v>16</v>
      </c>
      <c r="F21" s="73">
        <v>8</v>
      </c>
      <c r="G21" s="73">
        <v>8</v>
      </c>
      <c r="H21" s="73">
        <v>0</v>
      </c>
      <c r="I21" s="72">
        <v>104</v>
      </c>
      <c r="J21" s="74">
        <v>2</v>
      </c>
      <c r="K21" s="74"/>
      <c r="L21" s="75">
        <v>2</v>
      </c>
      <c r="M21" s="75"/>
      <c r="N21" s="76"/>
    </row>
    <row r="22" spans="1:14" s="77" customFormat="1" ht="24">
      <c r="A22" s="69">
        <v>14</v>
      </c>
      <c r="B22" s="78" t="s">
        <v>85</v>
      </c>
      <c r="C22" s="71">
        <v>4</v>
      </c>
      <c r="D22" s="72">
        <v>120</v>
      </c>
      <c r="E22" s="73">
        <v>16</v>
      </c>
      <c r="F22" s="73">
        <v>8</v>
      </c>
      <c r="G22" s="73">
        <v>8</v>
      </c>
      <c r="H22" s="73">
        <v>0</v>
      </c>
      <c r="I22" s="72">
        <v>104</v>
      </c>
      <c r="J22" s="74">
        <v>2</v>
      </c>
      <c r="K22" s="74"/>
      <c r="L22" s="75">
        <v>2</v>
      </c>
      <c r="M22" s="75"/>
      <c r="N22" s="76"/>
    </row>
    <row r="23" spans="1:14" s="77" customFormat="1" ht="24">
      <c r="A23" s="69">
        <v>15</v>
      </c>
      <c r="B23" s="78" t="s">
        <v>86</v>
      </c>
      <c r="C23" s="71">
        <v>4</v>
      </c>
      <c r="D23" s="72">
        <v>120</v>
      </c>
      <c r="E23" s="73">
        <v>16</v>
      </c>
      <c r="F23" s="73">
        <v>8</v>
      </c>
      <c r="G23" s="73">
        <v>8</v>
      </c>
      <c r="H23" s="73">
        <v>0</v>
      </c>
      <c r="I23" s="72">
        <v>104</v>
      </c>
      <c r="J23" s="74">
        <v>2</v>
      </c>
      <c r="K23" s="74"/>
      <c r="L23" s="75">
        <v>2</v>
      </c>
      <c r="M23" s="75"/>
      <c r="N23" s="76"/>
    </row>
    <row r="24" spans="1:14" s="77" customFormat="1" ht="24">
      <c r="A24" s="69">
        <v>16</v>
      </c>
      <c r="B24" s="78" t="s">
        <v>87</v>
      </c>
      <c r="C24" s="71">
        <v>4</v>
      </c>
      <c r="D24" s="72">
        <v>120</v>
      </c>
      <c r="E24" s="73">
        <v>16</v>
      </c>
      <c r="F24" s="73">
        <v>8</v>
      </c>
      <c r="G24" s="73">
        <v>8</v>
      </c>
      <c r="H24" s="73">
        <v>0</v>
      </c>
      <c r="I24" s="72">
        <v>104</v>
      </c>
      <c r="J24" s="74">
        <v>2</v>
      </c>
      <c r="K24" s="74"/>
      <c r="L24" s="75">
        <v>2</v>
      </c>
      <c r="M24" s="75"/>
      <c r="N24" s="76"/>
    </row>
    <row r="25" spans="1:14" ht="12.75">
      <c r="A25" s="143" t="s">
        <v>88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4"/>
    </row>
    <row r="26" spans="1:14" s="77" customFormat="1">
      <c r="A26" s="69">
        <v>17</v>
      </c>
      <c r="B26" s="79" t="s">
        <v>21</v>
      </c>
      <c r="C26" s="80">
        <v>6</v>
      </c>
      <c r="D26" s="81">
        <f>30*C26</f>
        <v>180</v>
      </c>
      <c r="E26" s="82"/>
      <c r="F26" s="83"/>
      <c r="G26" s="83"/>
      <c r="H26" s="83"/>
      <c r="I26" s="81">
        <f>D26-E26</f>
        <v>180</v>
      </c>
      <c r="J26" s="84"/>
      <c r="K26" s="84"/>
      <c r="L26" s="85">
        <v>3</v>
      </c>
      <c r="M26" s="85"/>
      <c r="N26" s="86"/>
    </row>
    <row r="27" spans="1:14" s="77" customFormat="1">
      <c r="A27" s="69">
        <v>18</v>
      </c>
      <c r="B27" s="87" t="s">
        <v>89</v>
      </c>
      <c r="C27" s="80">
        <v>24</v>
      </c>
      <c r="D27" s="81">
        <f>30*C27</f>
        <v>720</v>
      </c>
      <c r="E27" s="82"/>
      <c r="F27" s="83"/>
      <c r="G27" s="83"/>
      <c r="H27" s="83"/>
      <c r="I27" s="81">
        <f>D27-E27</f>
        <v>720</v>
      </c>
      <c r="J27" s="84"/>
      <c r="K27" s="84"/>
      <c r="L27" s="85"/>
      <c r="M27" s="85"/>
      <c r="N27" s="86"/>
    </row>
    <row r="29" spans="1:14" ht="12.75">
      <c r="B29" s="88" t="s">
        <v>90</v>
      </c>
      <c r="C29" s="88"/>
      <c r="D29" s="88"/>
      <c r="E29" s="88"/>
      <c r="F29" s="88"/>
      <c r="G29" s="88"/>
      <c r="H29" s="88" t="s">
        <v>91</v>
      </c>
      <c r="I29" s="88"/>
      <c r="J29" s="89"/>
    </row>
    <row r="30" spans="1:14" ht="12.75">
      <c r="B30" s="90" t="s">
        <v>92</v>
      </c>
      <c r="C30" s="90"/>
      <c r="D30" s="90"/>
      <c r="E30" s="90"/>
      <c r="F30" s="90"/>
      <c r="G30" s="90"/>
      <c r="H30" s="90"/>
      <c r="I30" s="90"/>
      <c r="J30" s="90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8" zoomScaleSheetLayoutView="100" workbookViewId="0">
      <selection activeCell="B29" sqref="A1:IV65536"/>
    </sheetView>
  </sheetViews>
  <sheetFormatPr defaultRowHeight="12.75"/>
  <cols>
    <col min="1" max="1" width="5.42578125" customWidth="1"/>
    <col min="2" max="2" width="21.7109375" customWidth="1"/>
    <col min="3" max="3" width="4" customWidth="1"/>
    <col min="4" max="4" width="5.5703125" customWidth="1"/>
    <col min="5" max="5" width="5.85546875" customWidth="1"/>
    <col min="6" max="6" width="5.5703125" customWidth="1"/>
    <col min="7" max="7" width="5.140625" customWidth="1"/>
    <col min="8" max="8" width="5.5703125" customWidth="1"/>
    <col min="9" max="9" width="5.7109375" customWidth="1"/>
    <col min="10" max="12" width="5.5703125" customWidth="1"/>
    <col min="13" max="13" width="5.140625" customWidth="1"/>
    <col min="14" max="14" width="6.28515625" customWidth="1"/>
  </cols>
  <sheetData>
    <row r="1" spans="1:14">
      <c r="A1" s="91"/>
      <c r="B1" s="92" t="s">
        <v>94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3.5" thickBot="1">
      <c r="A2" s="91"/>
      <c r="B2" s="94" t="s">
        <v>93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>
      <c r="A3" s="170" t="s">
        <v>62</v>
      </c>
      <c r="B3" s="173" t="s">
        <v>63</v>
      </c>
      <c r="C3" s="176" t="s">
        <v>64</v>
      </c>
      <c r="D3" s="179" t="s">
        <v>65</v>
      </c>
      <c r="E3" s="179"/>
      <c r="F3" s="179"/>
      <c r="G3" s="179"/>
      <c r="H3" s="179"/>
      <c r="I3" s="179"/>
      <c r="J3" s="176" t="s">
        <v>66</v>
      </c>
      <c r="K3" s="176" t="s">
        <v>67</v>
      </c>
      <c r="L3" s="176" t="s">
        <v>68</v>
      </c>
      <c r="M3" s="176" t="s">
        <v>69</v>
      </c>
      <c r="N3" s="183" t="s">
        <v>70</v>
      </c>
    </row>
    <row r="4" spans="1:14">
      <c r="A4" s="171"/>
      <c r="B4" s="174"/>
      <c r="C4" s="177"/>
      <c r="D4" s="168" t="s">
        <v>71</v>
      </c>
      <c r="E4" s="186" t="s">
        <v>72</v>
      </c>
      <c r="F4" s="186"/>
      <c r="G4" s="186"/>
      <c r="H4" s="186"/>
      <c r="I4" s="168" t="s">
        <v>73</v>
      </c>
      <c r="J4" s="187"/>
      <c r="K4" s="187"/>
      <c r="L4" s="180"/>
      <c r="M4" s="182"/>
      <c r="N4" s="184"/>
    </row>
    <row r="5" spans="1:14">
      <c r="A5" s="171"/>
      <c r="B5" s="174"/>
      <c r="C5" s="177"/>
      <c r="D5" s="168"/>
      <c r="E5" s="166" t="s">
        <v>74</v>
      </c>
      <c r="F5" s="187" t="s">
        <v>75</v>
      </c>
      <c r="G5" s="187"/>
      <c r="H5" s="187"/>
      <c r="I5" s="168"/>
      <c r="J5" s="187"/>
      <c r="K5" s="187"/>
      <c r="L5" s="180"/>
      <c r="M5" s="182"/>
      <c r="N5" s="184"/>
    </row>
    <row r="6" spans="1:14">
      <c r="A6" s="171"/>
      <c r="B6" s="174"/>
      <c r="C6" s="177"/>
      <c r="D6" s="168"/>
      <c r="E6" s="166"/>
      <c r="F6" s="166" t="s">
        <v>76</v>
      </c>
      <c r="G6" s="168" t="s">
        <v>77</v>
      </c>
      <c r="H6" s="168" t="s">
        <v>78</v>
      </c>
      <c r="I6" s="168"/>
      <c r="J6" s="187"/>
      <c r="K6" s="187"/>
      <c r="L6" s="180"/>
      <c r="M6" s="182"/>
      <c r="N6" s="184"/>
    </row>
    <row r="7" spans="1:14" ht="89.25" customHeight="1" thickBot="1">
      <c r="A7" s="172"/>
      <c r="B7" s="175"/>
      <c r="C7" s="178"/>
      <c r="D7" s="178"/>
      <c r="E7" s="167"/>
      <c r="F7" s="167"/>
      <c r="G7" s="169"/>
      <c r="H7" s="169"/>
      <c r="I7" s="178"/>
      <c r="J7" s="188"/>
      <c r="K7" s="188"/>
      <c r="L7" s="181"/>
      <c r="M7" s="175"/>
      <c r="N7" s="185"/>
    </row>
    <row r="8" spans="1:14">
      <c r="A8" s="163" t="s">
        <v>79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</row>
    <row r="9" spans="1:14" ht="25.5">
      <c r="A9" s="95">
        <v>1</v>
      </c>
      <c r="B9" s="96" t="s">
        <v>80</v>
      </c>
      <c r="C9" s="97">
        <v>3</v>
      </c>
      <c r="D9" s="98">
        <v>90</v>
      </c>
      <c r="E9" s="99">
        <v>12</v>
      </c>
      <c r="F9" s="99">
        <v>0</v>
      </c>
      <c r="G9" s="99">
        <v>12</v>
      </c>
      <c r="H9" s="99">
        <v>0</v>
      </c>
      <c r="I9" s="98">
        <v>78</v>
      </c>
      <c r="J9" s="100">
        <v>1</v>
      </c>
      <c r="K9" s="100"/>
      <c r="L9" s="101">
        <v>1</v>
      </c>
      <c r="M9" s="101"/>
      <c r="N9" s="102">
        <v>19</v>
      </c>
    </row>
    <row r="10" spans="1:14" ht="25.5">
      <c r="A10" s="95">
        <v>2</v>
      </c>
      <c r="B10" s="96" t="s">
        <v>81</v>
      </c>
      <c r="C10" s="97">
        <v>3</v>
      </c>
      <c r="D10" s="98">
        <v>90</v>
      </c>
      <c r="E10" s="99">
        <v>12</v>
      </c>
      <c r="F10" s="99">
        <v>8</v>
      </c>
      <c r="G10" s="99">
        <v>4</v>
      </c>
      <c r="H10" s="99">
        <v>0</v>
      </c>
      <c r="I10" s="98">
        <v>78</v>
      </c>
      <c r="J10" s="100">
        <v>1</v>
      </c>
      <c r="K10" s="100"/>
      <c r="L10" s="101">
        <v>1</v>
      </c>
      <c r="M10" s="101"/>
      <c r="N10" s="102">
        <v>9</v>
      </c>
    </row>
    <row r="11" spans="1:14" ht="51">
      <c r="A11" s="95">
        <v>3</v>
      </c>
      <c r="B11" s="103" t="s">
        <v>47</v>
      </c>
      <c r="C11" s="97">
        <v>3</v>
      </c>
      <c r="D11" s="98">
        <v>90</v>
      </c>
      <c r="E11" s="99">
        <v>12</v>
      </c>
      <c r="F11" s="99">
        <v>8</v>
      </c>
      <c r="G11" s="99">
        <v>4</v>
      </c>
      <c r="H11" s="99">
        <v>0</v>
      </c>
      <c r="I11" s="98">
        <v>78</v>
      </c>
      <c r="J11" s="100">
        <v>1</v>
      </c>
      <c r="K11" s="100"/>
      <c r="L11" s="101"/>
      <c r="M11" s="101">
        <v>1</v>
      </c>
      <c r="N11" s="102">
        <v>14</v>
      </c>
    </row>
    <row r="12" spans="1:14">
      <c r="A12" s="95">
        <v>4</v>
      </c>
      <c r="B12" s="103" t="s">
        <v>82</v>
      </c>
      <c r="C12" s="97">
        <v>4</v>
      </c>
      <c r="D12" s="98">
        <v>120</v>
      </c>
      <c r="E12" s="99">
        <v>16</v>
      </c>
      <c r="F12" s="99">
        <v>8</v>
      </c>
      <c r="G12" s="99">
        <v>8</v>
      </c>
      <c r="H12" s="99">
        <v>0</v>
      </c>
      <c r="I12" s="98">
        <v>104</v>
      </c>
      <c r="J12" s="100">
        <v>2</v>
      </c>
      <c r="K12" s="100"/>
      <c r="L12" s="101">
        <v>2</v>
      </c>
      <c r="M12" s="101"/>
      <c r="N12" s="102"/>
    </row>
    <row r="13" spans="1:14">
      <c r="A13" s="95">
        <v>5</v>
      </c>
      <c r="B13" s="103" t="s">
        <v>83</v>
      </c>
      <c r="C13" s="97">
        <v>4</v>
      </c>
      <c r="D13" s="98">
        <v>120</v>
      </c>
      <c r="E13" s="99">
        <v>16</v>
      </c>
      <c r="F13" s="99">
        <v>8</v>
      </c>
      <c r="G13" s="99">
        <v>8</v>
      </c>
      <c r="H13" s="99">
        <v>0</v>
      </c>
      <c r="I13" s="98">
        <v>104</v>
      </c>
      <c r="J13" s="100">
        <v>2</v>
      </c>
      <c r="K13" s="100"/>
      <c r="L13" s="101">
        <v>2</v>
      </c>
      <c r="M13" s="101"/>
      <c r="N13" s="102"/>
    </row>
    <row r="14" spans="1:14" ht="25.5">
      <c r="A14" s="95">
        <v>6</v>
      </c>
      <c r="B14" s="103" t="s">
        <v>25</v>
      </c>
      <c r="C14" s="97">
        <v>3</v>
      </c>
      <c r="D14" s="98">
        <v>90</v>
      </c>
      <c r="E14" s="99">
        <v>12</v>
      </c>
      <c r="F14" s="99">
        <v>8</v>
      </c>
      <c r="G14" s="99">
        <v>4</v>
      </c>
      <c r="H14" s="99">
        <v>0</v>
      </c>
      <c r="I14" s="98">
        <v>78</v>
      </c>
      <c r="J14" s="100">
        <v>2</v>
      </c>
      <c r="K14" s="100"/>
      <c r="L14" s="100">
        <v>2</v>
      </c>
      <c r="M14" s="101"/>
      <c r="N14" s="102">
        <v>3</v>
      </c>
    </row>
    <row r="15" spans="1:14">
      <c r="A15" s="95">
        <v>7</v>
      </c>
      <c r="B15" s="103" t="s">
        <v>37</v>
      </c>
      <c r="C15" s="97">
        <v>3</v>
      </c>
      <c r="D15" s="98">
        <v>90</v>
      </c>
      <c r="E15" s="99">
        <v>12</v>
      </c>
      <c r="F15" s="99">
        <v>8</v>
      </c>
      <c r="G15" s="99">
        <v>4</v>
      </c>
      <c r="H15" s="99">
        <v>0</v>
      </c>
      <c r="I15" s="98">
        <v>78</v>
      </c>
      <c r="J15" s="100">
        <v>2</v>
      </c>
      <c r="K15" s="100"/>
      <c r="L15" s="101"/>
      <c r="M15" s="101">
        <v>2</v>
      </c>
      <c r="N15" s="102">
        <v>3</v>
      </c>
    </row>
    <row r="16" spans="1:14" ht="38.25">
      <c r="A16" s="95">
        <v>8</v>
      </c>
      <c r="B16" s="103" t="s">
        <v>50</v>
      </c>
      <c r="C16" s="97">
        <v>5</v>
      </c>
      <c r="D16" s="98">
        <v>150</v>
      </c>
      <c r="E16" s="99">
        <v>20</v>
      </c>
      <c r="F16" s="99">
        <v>8</v>
      </c>
      <c r="G16" s="99">
        <v>8</v>
      </c>
      <c r="H16" s="99">
        <v>4</v>
      </c>
      <c r="I16" s="98">
        <v>130</v>
      </c>
      <c r="J16" s="100">
        <v>1</v>
      </c>
      <c r="K16" s="100"/>
      <c r="L16" s="100">
        <v>1</v>
      </c>
      <c r="M16" s="101"/>
      <c r="N16" s="102">
        <v>6</v>
      </c>
    </row>
    <row r="17" spans="1:14" ht="51">
      <c r="A17" s="95">
        <v>9</v>
      </c>
      <c r="B17" s="103" t="s">
        <v>51</v>
      </c>
      <c r="C17" s="97">
        <v>4</v>
      </c>
      <c r="D17" s="98">
        <v>120</v>
      </c>
      <c r="E17" s="99">
        <v>16</v>
      </c>
      <c r="F17" s="99">
        <v>8</v>
      </c>
      <c r="G17" s="99">
        <v>4</v>
      </c>
      <c r="H17" s="99">
        <v>4</v>
      </c>
      <c r="I17" s="98">
        <v>104</v>
      </c>
      <c r="J17" s="100">
        <v>1</v>
      </c>
      <c r="K17" s="100"/>
      <c r="L17" s="100">
        <v>1</v>
      </c>
      <c r="M17" s="101"/>
      <c r="N17" s="102">
        <v>6</v>
      </c>
    </row>
    <row r="18" spans="1:14" ht="38.25">
      <c r="A18" s="95">
        <v>10</v>
      </c>
      <c r="B18" s="103" t="s">
        <v>52</v>
      </c>
      <c r="C18" s="97">
        <v>4</v>
      </c>
      <c r="D18" s="98">
        <v>120</v>
      </c>
      <c r="E18" s="99">
        <v>16</v>
      </c>
      <c r="F18" s="99">
        <v>16</v>
      </c>
      <c r="G18" s="99">
        <v>0</v>
      </c>
      <c r="H18" s="99">
        <v>0</v>
      </c>
      <c r="I18" s="98">
        <v>104</v>
      </c>
      <c r="J18" s="100">
        <v>1</v>
      </c>
      <c r="K18" s="100"/>
      <c r="L18" s="100"/>
      <c r="M18" s="101">
        <v>1</v>
      </c>
      <c r="N18" s="102">
        <v>6</v>
      </c>
    </row>
    <row r="19" spans="1:14" ht="38.25">
      <c r="A19" s="95">
        <v>11</v>
      </c>
      <c r="B19" s="103" t="s">
        <v>53</v>
      </c>
      <c r="C19" s="97">
        <v>5</v>
      </c>
      <c r="D19" s="98">
        <v>150</v>
      </c>
      <c r="E19" s="99">
        <v>20</v>
      </c>
      <c r="F19" s="99">
        <v>12</v>
      </c>
      <c r="G19" s="99">
        <v>8</v>
      </c>
      <c r="H19" s="99">
        <v>0</v>
      </c>
      <c r="I19" s="98">
        <v>130</v>
      </c>
      <c r="J19" s="100">
        <v>1</v>
      </c>
      <c r="K19" s="100"/>
      <c r="L19" s="100"/>
      <c r="M19" s="101">
        <v>1</v>
      </c>
      <c r="N19" s="102">
        <v>6</v>
      </c>
    </row>
    <row r="20" spans="1:14" ht="25.5">
      <c r="A20" s="95">
        <v>12</v>
      </c>
      <c r="B20" s="103" t="s">
        <v>54</v>
      </c>
      <c r="C20" s="97">
        <v>3</v>
      </c>
      <c r="D20" s="98">
        <v>90</v>
      </c>
      <c r="E20" s="99">
        <v>8</v>
      </c>
      <c r="F20" s="99">
        <v>4</v>
      </c>
      <c r="G20" s="99">
        <v>4</v>
      </c>
      <c r="H20" s="99">
        <v>0</v>
      </c>
      <c r="I20" s="98">
        <v>82</v>
      </c>
      <c r="J20" s="100"/>
      <c r="K20" s="100">
        <v>1</v>
      </c>
      <c r="L20" s="100">
        <v>1</v>
      </c>
      <c r="M20" s="101"/>
      <c r="N20" s="102">
        <v>6</v>
      </c>
    </row>
    <row r="21" spans="1:14" ht="17.100000000000001" customHeight="1">
      <c r="A21" s="95">
        <v>13</v>
      </c>
      <c r="B21" s="114" t="s">
        <v>96</v>
      </c>
      <c r="C21" s="97">
        <v>4</v>
      </c>
      <c r="D21" s="98">
        <v>120</v>
      </c>
      <c r="E21" s="99">
        <v>16</v>
      </c>
      <c r="F21" s="99">
        <v>8</v>
      </c>
      <c r="G21" s="99">
        <v>8</v>
      </c>
      <c r="H21" s="99">
        <v>0</v>
      </c>
      <c r="I21" s="98">
        <v>104</v>
      </c>
      <c r="J21" s="100">
        <v>2</v>
      </c>
      <c r="K21" s="100"/>
      <c r="L21" s="101">
        <v>2</v>
      </c>
      <c r="M21" s="101"/>
      <c r="N21" s="102"/>
    </row>
    <row r="22" spans="1:14" ht="17.100000000000001" customHeight="1">
      <c r="A22" s="95">
        <v>14</v>
      </c>
      <c r="B22" s="114" t="s">
        <v>97</v>
      </c>
      <c r="C22" s="97">
        <v>4</v>
      </c>
      <c r="D22" s="98">
        <v>120</v>
      </c>
      <c r="E22" s="99">
        <v>16</v>
      </c>
      <c r="F22" s="99">
        <v>8</v>
      </c>
      <c r="G22" s="99">
        <v>8</v>
      </c>
      <c r="H22" s="99">
        <v>0</v>
      </c>
      <c r="I22" s="98">
        <v>104</v>
      </c>
      <c r="J22" s="100">
        <v>2</v>
      </c>
      <c r="K22" s="100"/>
      <c r="L22" s="101">
        <v>2</v>
      </c>
      <c r="M22" s="101"/>
      <c r="N22" s="102"/>
    </row>
    <row r="23" spans="1:14" ht="17.100000000000001" customHeight="1">
      <c r="A23" s="95">
        <v>15</v>
      </c>
      <c r="B23" s="114" t="s">
        <v>98</v>
      </c>
      <c r="C23" s="97">
        <v>4</v>
      </c>
      <c r="D23" s="98">
        <v>120</v>
      </c>
      <c r="E23" s="99">
        <v>16</v>
      </c>
      <c r="F23" s="99">
        <v>8</v>
      </c>
      <c r="G23" s="99">
        <v>8</v>
      </c>
      <c r="H23" s="99">
        <v>0</v>
      </c>
      <c r="I23" s="98">
        <v>104</v>
      </c>
      <c r="J23" s="100">
        <v>2</v>
      </c>
      <c r="K23" s="100"/>
      <c r="L23" s="101">
        <v>2</v>
      </c>
      <c r="M23" s="101"/>
      <c r="N23" s="102"/>
    </row>
    <row r="24" spans="1:14" ht="17.100000000000001" customHeight="1">
      <c r="A24" s="95">
        <v>16</v>
      </c>
      <c r="B24" s="114" t="s">
        <v>99</v>
      </c>
      <c r="C24" s="97">
        <v>4</v>
      </c>
      <c r="D24" s="98">
        <v>120</v>
      </c>
      <c r="E24" s="99">
        <v>16</v>
      </c>
      <c r="F24" s="99">
        <v>8</v>
      </c>
      <c r="G24" s="99">
        <v>8</v>
      </c>
      <c r="H24" s="99">
        <v>0</v>
      </c>
      <c r="I24" s="98">
        <v>104</v>
      </c>
      <c r="J24" s="100">
        <v>2</v>
      </c>
      <c r="K24" s="100"/>
      <c r="L24" s="101">
        <v>2</v>
      </c>
      <c r="M24" s="101"/>
      <c r="N24" s="102"/>
    </row>
    <row r="25" spans="1:14">
      <c r="A25" s="143" t="s">
        <v>88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4"/>
    </row>
    <row r="26" spans="1:14" ht="25.5">
      <c r="A26" s="95">
        <v>17</v>
      </c>
      <c r="B26" s="104" t="s">
        <v>21</v>
      </c>
      <c r="C26" s="105">
        <v>6</v>
      </c>
      <c r="D26" s="106">
        <f>30*C26</f>
        <v>180</v>
      </c>
      <c r="E26" s="107"/>
      <c r="F26" s="108"/>
      <c r="G26" s="108"/>
      <c r="H26" s="108"/>
      <c r="I26" s="106">
        <f>D26-E26</f>
        <v>180</v>
      </c>
      <c r="J26" s="109"/>
      <c r="K26" s="109"/>
      <c r="L26" s="110">
        <v>3</v>
      </c>
      <c r="M26" s="110"/>
      <c r="N26" s="111"/>
    </row>
    <row r="27" spans="1:14" ht="25.5">
      <c r="A27" s="95">
        <v>18</v>
      </c>
      <c r="B27" s="112" t="s">
        <v>89</v>
      </c>
      <c r="C27" s="105">
        <v>24</v>
      </c>
      <c r="D27" s="106">
        <f>30*C27</f>
        <v>720</v>
      </c>
      <c r="E27" s="107"/>
      <c r="F27" s="108"/>
      <c r="G27" s="108"/>
      <c r="H27" s="108"/>
      <c r="I27" s="106">
        <f>D27-E27</f>
        <v>720</v>
      </c>
      <c r="J27" s="109"/>
      <c r="K27" s="109"/>
      <c r="L27" s="110"/>
      <c r="M27" s="110"/>
      <c r="N27" s="111"/>
    </row>
    <row r="28" spans="1:14">
      <c r="A28" s="91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</row>
    <row r="29" spans="1:14">
      <c r="A29" s="91"/>
      <c r="B29" s="88" t="s">
        <v>100</v>
      </c>
      <c r="C29" s="88"/>
      <c r="D29" s="88"/>
      <c r="E29" s="88"/>
      <c r="F29" s="88"/>
      <c r="G29" s="88"/>
      <c r="H29" s="88" t="s">
        <v>91</v>
      </c>
      <c r="I29" s="88"/>
      <c r="J29" s="89"/>
      <c r="K29" s="93"/>
      <c r="L29" s="93"/>
      <c r="M29" s="93"/>
      <c r="N29" s="93"/>
    </row>
    <row r="30" spans="1:14">
      <c r="A30" s="91"/>
      <c r="B30" s="113" t="s">
        <v>95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</sheetData>
  <mergeCells count="19"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  <mergeCell ref="B3:B7"/>
    <mergeCell ref="C3:C7"/>
    <mergeCell ref="D3:I3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topLeftCell="A19" zoomScaleSheetLayoutView="100" workbookViewId="0">
      <selection activeCell="H15" sqref="H15"/>
    </sheetView>
  </sheetViews>
  <sheetFormatPr defaultRowHeight="12.75"/>
  <cols>
    <col min="1" max="1" width="5.42578125" customWidth="1"/>
    <col min="2" max="2" width="38.28515625" customWidth="1"/>
    <col min="3" max="3" width="4" customWidth="1"/>
    <col min="4" max="4" width="4.85546875" customWidth="1"/>
    <col min="5" max="5" width="4" customWidth="1"/>
    <col min="6" max="6" width="4.5703125" customWidth="1"/>
    <col min="7" max="7" width="5.140625" customWidth="1"/>
    <col min="8" max="8" width="5.5703125" customWidth="1"/>
    <col min="9" max="9" width="5.7109375" customWidth="1"/>
    <col min="10" max="10" width="5.5703125" customWidth="1"/>
    <col min="11" max="11" width="4.28515625" customWidth="1"/>
    <col min="12" max="12" width="5" customWidth="1"/>
    <col min="13" max="13" width="5.140625" customWidth="1"/>
    <col min="14" max="14" width="6.28515625" customWidth="1"/>
  </cols>
  <sheetData>
    <row r="1" spans="1:14" s="117" customFormat="1" ht="15.75">
      <c r="A1" s="115"/>
      <c r="B1" s="119" t="s">
        <v>105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17" customFormat="1" ht="15.75">
      <c r="A2" s="115"/>
      <c r="B2" s="116" t="s">
        <v>106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17" customFormat="1" ht="15.75">
      <c r="A3" s="190" t="s">
        <v>62</v>
      </c>
      <c r="B3" s="199" t="s">
        <v>63</v>
      </c>
      <c r="C3" s="192" t="s">
        <v>64</v>
      </c>
      <c r="D3" s="197" t="s">
        <v>65</v>
      </c>
      <c r="E3" s="197"/>
      <c r="F3" s="197"/>
      <c r="G3" s="197"/>
      <c r="H3" s="197"/>
      <c r="I3" s="197"/>
      <c r="J3" s="192" t="s">
        <v>66</v>
      </c>
      <c r="K3" s="192" t="s">
        <v>67</v>
      </c>
      <c r="L3" s="192" t="s">
        <v>68</v>
      </c>
      <c r="M3" s="192" t="s">
        <v>69</v>
      </c>
      <c r="N3" s="195" t="s">
        <v>107</v>
      </c>
    </row>
    <row r="4" spans="1:14" s="117" customFormat="1" ht="15.75">
      <c r="A4" s="193"/>
      <c r="B4" s="199"/>
      <c r="C4" s="192"/>
      <c r="D4" s="189" t="s">
        <v>71</v>
      </c>
      <c r="E4" s="197" t="s">
        <v>72</v>
      </c>
      <c r="F4" s="197"/>
      <c r="G4" s="197"/>
      <c r="H4" s="197"/>
      <c r="I4" s="189" t="s">
        <v>73</v>
      </c>
      <c r="J4" s="198"/>
      <c r="K4" s="198"/>
      <c r="L4" s="193"/>
      <c r="M4" s="194"/>
      <c r="N4" s="196"/>
    </row>
    <row r="5" spans="1:14" s="117" customFormat="1" ht="15.75">
      <c r="A5" s="193"/>
      <c r="B5" s="199"/>
      <c r="C5" s="192"/>
      <c r="D5" s="189"/>
      <c r="E5" s="190" t="s">
        <v>74</v>
      </c>
      <c r="F5" s="198" t="s">
        <v>75</v>
      </c>
      <c r="G5" s="198"/>
      <c r="H5" s="198"/>
      <c r="I5" s="189"/>
      <c r="J5" s="198"/>
      <c r="K5" s="198"/>
      <c r="L5" s="193"/>
      <c r="M5" s="194"/>
      <c r="N5" s="196"/>
    </row>
    <row r="6" spans="1:14" s="117" customFormat="1" ht="15.75">
      <c r="A6" s="193"/>
      <c r="B6" s="199"/>
      <c r="C6" s="192"/>
      <c r="D6" s="189"/>
      <c r="E6" s="190"/>
      <c r="F6" s="190" t="s">
        <v>76</v>
      </c>
      <c r="G6" s="189" t="s">
        <v>77</v>
      </c>
      <c r="H6" s="189" t="s">
        <v>78</v>
      </c>
      <c r="I6" s="189"/>
      <c r="J6" s="198"/>
      <c r="K6" s="198"/>
      <c r="L6" s="193"/>
      <c r="M6" s="194"/>
      <c r="N6" s="196"/>
    </row>
    <row r="7" spans="1:14" s="117" customFormat="1" ht="89.25" customHeight="1">
      <c r="A7" s="193"/>
      <c r="B7" s="194"/>
      <c r="C7" s="192"/>
      <c r="D7" s="192"/>
      <c r="E7" s="190"/>
      <c r="F7" s="190"/>
      <c r="G7" s="189"/>
      <c r="H7" s="189"/>
      <c r="I7" s="192"/>
      <c r="J7" s="198"/>
      <c r="K7" s="198"/>
      <c r="L7" s="193"/>
      <c r="M7" s="194"/>
      <c r="N7" s="196"/>
    </row>
    <row r="8" spans="1:14" s="117" customFormat="1" ht="13.5" customHeight="1">
      <c r="A8" s="191" t="s">
        <v>79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</row>
    <row r="9" spans="1:14" s="117" customFormat="1" ht="36" customHeight="1">
      <c r="A9" s="120">
        <v>1</v>
      </c>
      <c r="B9" s="121" t="s">
        <v>101</v>
      </c>
      <c r="C9" s="122">
        <v>3</v>
      </c>
      <c r="D9" s="123">
        <v>90</v>
      </c>
      <c r="E9" s="123">
        <v>8</v>
      </c>
      <c r="F9" s="123">
        <v>0</v>
      </c>
      <c r="G9" s="123">
        <v>8</v>
      </c>
      <c r="H9" s="122">
        <v>0</v>
      </c>
      <c r="I9" s="124">
        <v>82</v>
      </c>
      <c r="J9" s="124">
        <v>1</v>
      </c>
      <c r="K9" s="122"/>
      <c r="L9" s="123">
        <v>1</v>
      </c>
      <c r="M9" s="123"/>
      <c r="N9" s="125">
        <v>19</v>
      </c>
    </row>
    <row r="10" spans="1:14" s="117" customFormat="1" ht="15.75">
      <c r="A10" s="120">
        <v>2</v>
      </c>
      <c r="B10" s="121" t="s">
        <v>81</v>
      </c>
      <c r="C10" s="122">
        <v>3</v>
      </c>
      <c r="D10" s="123">
        <v>90</v>
      </c>
      <c r="E10" s="123">
        <v>8</v>
      </c>
      <c r="F10" s="123">
        <v>4</v>
      </c>
      <c r="G10" s="123">
        <v>4</v>
      </c>
      <c r="H10" s="122">
        <v>0</v>
      </c>
      <c r="I10" s="124">
        <v>82</v>
      </c>
      <c r="J10" s="124">
        <v>1</v>
      </c>
      <c r="K10" s="122"/>
      <c r="L10" s="123">
        <v>1</v>
      </c>
      <c r="M10" s="123"/>
      <c r="N10" s="125">
        <v>9</v>
      </c>
    </row>
    <row r="11" spans="1:14" s="117" customFormat="1" ht="31.5" customHeight="1">
      <c r="A11" s="120">
        <v>3</v>
      </c>
      <c r="B11" s="121" t="s">
        <v>102</v>
      </c>
      <c r="C11" s="122">
        <v>3</v>
      </c>
      <c r="D11" s="123">
        <v>90</v>
      </c>
      <c r="E11" s="123">
        <v>8</v>
      </c>
      <c r="F11" s="123">
        <v>4</v>
      </c>
      <c r="G11" s="123">
        <v>4</v>
      </c>
      <c r="H11" s="122">
        <v>0</v>
      </c>
      <c r="I11" s="124">
        <v>82</v>
      </c>
      <c r="J11" s="124">
        <v>1</v>
      </c>
      <c r="K11" s="122"/>
      <c r="L11" s="123">
        <v>1</v>
      </c>
      <c r="M11" s="123"/>
      <c r="N11" s="125">
        <v>14</v>
      </c>
    </row>
    <row r="12" spans="1:14" s="117" customFormat="1" ht="39" customHeight="1">
      <c r="A12" s="120">
        <v>4</v>
      </c>
      <c r="B12" s="126" t="s">
        <v>50</v>
      </c>
      <c r="C12" s="122">
        <v>5</v>
      </c>
      <c r="D12" s="123">
        <v>150</v>
      </c>
      <c r="E12" s="123">
        <v>14</v>
      </c>
      <c r="F12" s="123">
        <v>8</v>
      </c>
      <c r="G12" s="123">
        <v>4</v>
      </c>
      <c r="H12" s="122">
        <v>2</v>
      </c>
      <c r="I12" s="124">
        <v>136</v>
      </c>
      <c r="J12" s="124">
        <v>1</v>
      </c>
      <c r="K12" s="122"/>
      <c r="L12" s="123">
        <v>1</v>
      </c>
      <c r="M12" s="123"/>
      <c r="N12" s="125">
        <v>6</v>
      </c>
    </row>
    <row r="13" spans="1:14" s="117" customFormat="1" ht="46.5" customHeight="1">
      <c r="A13" s="120">
        <v>5</v>
      </c>
      <c r="B13" s="121" t="s">
        <v>51</v>
      </c>
      <c r="C13" s="122">
        <v>4</v>
      </c>
      <c r="D13" s="123">
        <v>120</v>
      </c>
      <c r="E13" s="123">
        <v>12</v>
      </c>
      <c r="F13" s="123">
        <v>6</v>
      </c>
      <c r="G13" s="123">
        <v>4</v>
      </c>
      <c r="H13" s="122">
        <v>2</v>
      </c>
      <c r="I13" s="124">
        <v>108</v>
      </c>
      <c r="J13" s="124">
        <v>1</v>
      </c>
      <c r="K13" s="122"/>
      <c r="L13" s="123">
        <v>1</v>
      </c>
      <c r="M13" s="123"/>
      <c r="N13" s="125">
        <v>6</v>
      </c>
    </row>
    <row r="14" spans="1:14" s="117" customFormat="1" ht="35.25" customHeight="1">
      <c r="A14" s="120">
        <v>6</v>
      </c>
      <c r="B14" s="121" t="s">
        <v>52</v>
      </c>
      <c r="C14" s="122">
        <v>4</v>
      </c>
      <c r="D14" s="123">
        <v>120</v>
      </c>
      <c r="E14" s="123">
        <v>10</v>
      </c>
      <c r="F14" s="123">
        <v>10</v>
      </c>
      <c r="G14" s="123">
        <v>0</v>
      </c>
      <c r="H14" s="122">
        <v>0</v>
      </c>
      <c r="I14" s="124">
        <v>110</v>
      </c>
      <c r="J14" s="124">
        <v>1</v>
      </c>
      <c r="K14" s="122"/>
      <c r="L14" s="123"/>
      <c r="M14" s="123">
        <v>1</v>
      </c>
      <c r="N14" s="125">
        <v>6</v>
      </c>
    </row>
    <row r="15" spans="1:14" s="117" customFormat="1" ht="36.75" customHeight="1">
      <c r="A15" s="120">
        <v>7</v>
      </c>
      <c r="B15" s="121" t="s">
        <v>53</v>
      </c>
      <c r="C15" s="122">
        <v>5</v>
      </c>
      <c r="D15" s="123">
        <v>150</v>
      </c>
      <c r="E15" s="123">
        <v>12</v>
      </c>
      <c r="F15" s="123">
        <v>8</v>
      </c>
      <c r="G15" s="123">
        <v>4</v>
      </c>
      <c r="H15" s="122">
        <v>0</v>
      </c>
      <c r="I15" s="124">
        <v>138</v>
      </c>
      <c r="J15" s="124">
        <v>1</v>
      </c>
      <c r="K15" s="122"/>
      <c r="L15" s="123"/>
      <c r="M15" s="123">
        <v>1</v>
      </c>
      <c r="N15" s="125">
        <v>6</v>
      </c>
    </row>
    <row r="16" spans="1:14" s="117" customFormat="1" ht="31.5">
      <c r="A16" s="120">
        <v>8</v>
      </c>
      <c r="B16" s="126" t="s">
        <v>54</v>
      </c>
      <c r="C16" s="122">
        <v>3</v>
      </c>
      <c r="D16" s="123">
        <v>90</v>
      </c>
      <c r="E16" s="123">
        <v>12</v>
      </c>
      <c r="F16" s="123">
        <v>8</v>
      </c>
      <c r="G16" s="123">
        <v>4</v>
      </c>
      <c r="H16" s="122">
        <v>0</v>
      </c>
      <c r="I16" s="124">
        <v>82</v>
      </c>
      <c r="J16" s="124"/>
      <c r="K16" s="122">
        <v>1</v>
      </c>
      <c r="L16" s="123"/>
      <c r="M16" s="123">
        <v>1</v>
      </c>
      <c r="N16" s="125">
        <v>6</v>
      </c>
    </row>
    <row r="17" spans="1:14" s="137" customFormat="1" ht="31.5" customHeight="1">
      <c r="A17" s="136">
        <v>9</v>
      </c>
      <c r="B17" s="138" t="s">
        <v>113</v>
      </c>
      <c r="C17" s="122">
        <v>4</v>
      </c>
      <c r="D17" s="123">
        <v>120</v>
      </c>
      <c r="E17" s="123">
        <v>8</v>
      </c>
      <c r="F17" s="123">
        <v>2</v>
      </c>
      <c r="G17" s="123">
        <v>6</v>
      </c>
      <c r="H17" s="122">
        <v>0</v>
      </c>
      <c r="I17" s="124">
        <v>112</v>
      </c>
      <c r="J17" s="124">
        <v>2</v>
      </c>
      <c r="K17" s="122"/>
      <c r="L17" s="123">
        <v>2</v>
      </c>
      <c r="M17" s="123"/>
      <c r="N17" s="135"/>
    </row>
    <row r="18" spans="1:14" s="137" customFormat="1" ht="47.25" customHeight="1">
      <c r="A18" s="136">
        <v>10</v>
      </c>
      <c r="B18" s="138" t="s">
        <v>114</v>
      </c>
      <c r="C18" s="122">
        <v>4</v>
      </c>
      <c r="D18" s="123">
        <v>120</v>
      </c>
      <c r="E18" s="123">
        <v>8</v>
      </c>
      <c r="F18" s="123">
        <v>2</v>
      </c>
      <c r="G18" s="123">
        <v>6</v>
      </c>
      <c r="H18" s="122">
        <v>0</v>
      </c>
      <c r="I18" s="124">
        <v>112</v>
      </c>
      <c r="J18" s="124">
        <v>2</v>
      </c>
      <c r="K18" s="122"/>
      <c r="L18" s="123">
        <v>2</v>
      </c>
      <c r="M18" s="123"/>
      <c r="N18" s="135"/>
    </row>
    <row r="19" spans="1:14" s="137" customFormat="1" ht="31.5">
      <c r="A19" s="136">
        <v>11</v>
      </c>
      <c r="B19" s="121" t="s">
        <v>103</v>
      </c>
      <c r="C19" s="122">
        <v>3</v>
      </c>
      <c r="D19" s="123">
        <v>90</v>
      </c>
      <c r="E19" s="123">
        <v>8</v>
      </c>
      <c r="F19" s="123">
        <v>4</v>
      </c>
      <c r="G19" s="123">
        <v>4</v>
      </c>
      <c r="H19" s="122">
        <v>0</v>
      </c>
      <c r="I19" s="124">
        <v>82</v>
      </c>
      <c r="J19" s="124">
        <v>2</v>
      </c>
      <c r="K19" s="122"/>
      <c r="L19" s="123">
        <v>2</v>
      </c>
      <c r="M19" s="123"/>
      <c r="N19" s="135">
        <v>3</v>
      </c>
    </row>
    <row r="20" spans="1:14" s="137" customFormat="1" ht="36" customHeight="1">
      <c r="A20" s="136">
        <v>12</v>
      </c>
      <c r="B20" s="126" t="s">
        <v>104</v>
      </c>
      <c r="C20" s="122">
        <v>3</v>
      </c>
      <c r="D20" s="123">
        <v>90</v>
      </c>
      <c r="E20" s="123">
        <v>8</v>
      </c>
      <c r="F20" s="123">
        <v>4</v>
      </c>
      <c r="G20" s="123">
        <v>4</v>
      </c>
      <c r="H20" s="122">
        <v>0</v>
      </c>
      <c r="I20" s="124">
        <v>82</v>
      </c>
      <c r="J20" s="124">
        <v>2</v>
      </c>
      <c r="K20" s="122"/>
      <c r="L20" s="123"/>
      <c r="M20" s="123">
        <v>2</v>
      </c>
      <c r="N20" s="135">
        <v>6</v>
      </c>
    </row>
    <row r="21" spans="1:14" s="137" customFormat="1" ht="30.75" customHeight="1">
      <c r="A21" s="136">
        <v>13</v>
      </c>
      <c r="B21" s="138" t="s">
        <v>109</v>
      </c>
      <c r="C21" s="122">
        <v>4</v>
      </c>
      <c r="D21" s="123">
        <v>120</v>
      </c>
      <c r="E21" s="123">
        <v>12</v>
      </c>
      <c r="F21" s="123">
        <v>8</v>
      </c>
      <c r="G21" s="123">
        <v>4</v>
      </c>
      <c r="H21" s="122">
        <v>0</v>
      </c>
      <c r="I21" s="124">
        <v>108</v>
      </c>
      <c r="J21" s="124">
        <v>2</v>
      </c>
      <c r="K21" s="122"/>
      <c r="L21" s="123">
        <v>2</v>
      </c>
      <c r="M21" s="123"/>
      <c r="N21" s="135"/>
    </row>
    <row r="22" spans="1:14" s="137" customFormat="1" ht="34.5" customHeight="1">
      <c r="A22" s="136">
        <v>14</v>
      </c>
      <c r="B22" s="138" t="s">
        <v>110</v>
      </c>
      <c r="C22" s="122">
        <v>4</v>
      </c>
      <c r="D22" s="123">
        <v>120</v>
      </c>
      <c r="E22" s="123">
        <v>12</v>
      </c>
      <c r="F22" s="123">
        <v>8</v>
      </c>
      <c r="G22" s="123">
        <v>4</v>
      </c>
      <c r="H22" s="122">
        <v>0</v>
      </c>
      <c r="I22" s="124">
        <v>108</v>
      </c>
      <c r="J22" s="124">
        <v>2</v>
      </c>
      <c r="K22" s="122"/>
      <c r="L22" s="123">
        <v>2</v>
      </c>
      <c r="M22" s="123"/>
      <c r="N22" s="135"/>
    </row>
    <row r="23" spans="1:14" s="137" customFormat="1" ht="33" customHeight="1">
      <c r="A23" s="136">
        <v>15</v>
      </c>
      <c r="B23" s="138" t="s">
        <v>111</v>
      </c>
      <c r="C23" s="122">
        <v>4</v>
      </c>
      <c r="D23" s="123">
        <v>120</v>
      </c>
      <c r="E23" s="123">
        <v>12</v>
      </c>
      <c r="F23" s="123">
        <v>8</v>
      </c>
      <c r="G23" s="123">
        <v>4</v>
      </c>
      <c r="H23" s="122">
        <v>0</v>
      </c>
      <c r="I23" s="124">
        <v>108</v>
      </c>
      <c r="J23" s="124">
        <v>2</v>
      </c>
      <c r="K23" s="122"/>
      <c r="L23" s="123">
        <v>2</v>
      </c>
      <c r="M23" s="123"/>
      <c r="N23" s="135"/>
    </row>
    <row r="24" spans="1:14" s="137" customFormat="1" ht="32.25" customHeight="1">
      <c r="A24" s="136">
        <v>16</v>
      </c>
      <c r="B24" s="138" t="s">
        <v>112</v>
      </c>
      <c r="C24" s="122">
        <v>4</v>
      </c>
      <c r="D24" s="123">
        <v>120</v>
      </c>
      <c r="E24" s="123">
        <v>12</v>
      </c>
      <c r="F24" s="123">
        <v>8</v>
      </c>
      <c r="G24" s="123">
        <v>4</v>
      </c>
      <c r="H24" s="122">
        <v>0</v>
      </c>
      <c r="I24" s="124">
        <v>108</v>
      </c>
      <c r="J24" s="124">
        <v>2</v>
      </c>
      <c r="K24" s="122"/>
      <c r="L24" s="123">
        <v>2</v>
      </c>
      <c r="M24" s="123"/>
      <c r="N24" s="135"/>
    </row>
    <row r="25" spans="1:14" s="117" customFormat="1" ht="12" customHeight="1">
      <c r="A25" s="191" t="s">
        <v>88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</row>
    <row r="26" spans="1:14" s="117" customFormat="1" ht="24" customHeight="1">
      <c r="A26" s="120">
        <v>17</v>
      </c>
      <c r="B26" s="127" t="s">
        <v>21</v>
      </c>
      <c r="C26" s="128">
        <v>6</v>
      </c>
      <c r="D26" s="129">
        <f>30*C26</f>
        <v>180</v>
      </c>
      <c r="E26" s="130"/>
      <c r="F26" s="130"/>
      <c r="G26" s="130"/>
      <c r="H26" s="130"/>
      <c r="I26" s="129">
        <f>D26-E26</f>
        <v>180</v>
      </c>
      <c r="J26" s="131"/>
      <c r="K26" s="131"/>
      <c r="L26" s="132">
        <v>3</v>
      </c>
      <c r="M26" s="132"/>
      <c r="N26" s="133"/>
    </row>
    <row r="27" spans="1:14" s="117" customFormat="1" ht="26.25" customHeight="1">
      <c r="A27" s="120">
        <v>18</v>
      </c>
      <c r="B27" s="134" t="s">
        <v>89</v>
      </c>
      <c r="C27" s="128">
        <v>24</v>
      </c>
      <c r="D27" s="129">
        <f>30*C27</f>
        <v>720</v>
      </c>
      <c r="E27" s="130"/>
      <c r="F27" s="130"/>
      <c r="G27" s="130"/>
      <c r="H27" s="130"/>
      <c r="I27" s="129">
        <f>D27-E27</f>
        <v>720</v>
      </c>
      <c r="J27" s="131"/>
      <c r="K27" s="131"/>
      <c r="L27" s="132"/>
      <c r="M27" s="132"/>
      <c r="N27" s="133"/>
    </row>
    <row r="28" spans="1:14" s="117" customFormat="1" ht="15.75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</row>
    <row r="29" spans="1:14" s="117" customFormat="1" ht="15.75">
      <c r="A29" s="115"/>
      <c r="B29" s="116" t="s">
        <v>100</v>
      </c>
      <c r="C29" s="116"/>
      <c r="D29" s="116"/>
      <c r="E29" s="116"/>
      <c r="F29" s="116"/>
      <c r="G29" s="116"/>
      <c r="H29" s="116" t="s">
        <v>91</v>
      </c>
      <c r="I29" s="116"/>
      <c r="J29" s="118"/>
      <c r="K29" s="116"/>
      <c r="L29" s="116"/>
      <c r="M29" s="116"/>
      <c r="N29" s="116"/>
    </row>
    <row r="30" spans="1:14" s="117" customFormat="1" ht="15.75">
      <c r="A30" s="115"/>
      <c r="B30" s="116" t="s">
        <v>108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2021</vt:lpstr>
      <vt:lpstr>2022</vt:lpstr>
      <vt:lpstr>2023</vt:lpstr>
      <vt:lpstr>2025</vt:lpstr>
      <vt:lpstr>'2025'!Область_печати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2026-03-16T10:18:44Z</cp:lastPrinted>
  <dcterms:created xsi:type="dcterms:W3CDTF">1999-04-14T08:13:28Z</dcterms:created>
  <dcterms:modified xsi:type="dcterms:W3CDTF">2026-03-16T10:19:30Z</dcterms:modified>
</cp:coreProperties>
</file>