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10" yWindow="-75" windowWidth="10545" windowHeight="11265" activeTab="4"/>
  </bookViews>
  <sheets>
    <sheet name="2016" sheetId="2" r:id="rId1"/>
    <sheet name="2019" sheetId="3" r:id="rId2"/>
    <sheet name="2022" sheetId="18" r:id="rId3"/>
    <sheet name="2023" sheetId="4" r:id="rId4"/>
    <sheet name="2024" sheetId="5" r:id="rId5"/>
  </sheets>
  <externalReferences>
    <externalReference r:id="rId6"/>
  </externalReferences>
  <definedNames>
    <definedName name="Z_0F1734D5_CCE2_41DE_98B9_3D253B046C57_.wvu.PrintArea" localSheetId="0" hidden="1">'2016'!$A$1:$L$67</definedName>
    <definedName name="Z_166B81B8_929A_4FCC_BF85_2B3261A4471E_.wvu.PrintArea" localSheetId="0" hidden="1">'2016'!$A$1:$L$67</definedName>
    <definedName name="Z_4DA0BCF4_0AAB_4EA2_BAA7_B0EB8837CBB4_.wvu.PrintArea" localSheetId="0" hidden="1">'2016'!$A$1:$L$67</definedName>
    <definedName name="Z_5A821B8B_DBAD_452C_86E7_6BA57DCBCBCC_.wvu.PrintArea" localSheetId="0" hidden="1">'2016'!$A$1:$L$67</definedName>
    <definedName name="Z_C0578786_3CFB_4BCA_8ACE_2D981D5A43FE_.wvu.PrintArea" localSheetId="0" hidden="1">'2016'!$A$1:$L$67</definedName>
    <definedName name="_xlnm.Print_Area" localSheetId="0">'2016'!$A$1:$L$67</definedName>
  </definedNames>
  <calcPr calcId="124519"/>
  <customWorkbookViews>
    <customWorkbookView name="M C - Личное представление" guid="{0F1734D5-CCE2-41DE-98B9-3D253B046C57}" mergeInterval="0" personalView="1" maximized="1" windowWidth="1916" windowHeight="762" activeSheetId="3"/>
    <customWorkbookView name="Michael Che - Личное представление" guid="{4DA0BCF4-0AAB-4EA2-BAA7-B0EB8837CBB4}" mergeInterval="0" personalView="1" maximized="1" windowWidth="968" windowHeight="755" activeSheetId="3"/>
    <customWorkbookView name="Admin - Личное представление" guid="{C0578786-3CFB-4BCA-8ACE-2D981D5A43FE}" mergeInterval="0" personalView="1" maximized="1" windowWidth="1916" windowHeight="807" activeSheetId="2"/>
    <customWorkbookView name="Name - Личное представление" guid="{5A821B8B-DBAD-452C-86E7-6BA57DCBCBCC}" mergeInterval="0" personalView="1" maximized="1" windowWidth="1248" windowHeight="869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LUKA - Личное представление" guid="{166B81B8-929A-4FCC-BF85-2B3261A4471E}" mergeInterval="0" personalView="1" maximized="1" windowWidth="1362" windowHeight="543" activeSheetId="2"/>
  </customWorkbookViews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4"/>
  <c r="G15"/>
  <c r="G16"/>
  <c r="G17"/>
  <c r="G18"/>
  <c r="G20"/>
  <c r="G21"/>
  <c r="G22"/>
  <c r="G24"/>
  <c r="G25"/>
  <c r="G27"/>
  <c r="G29"/>
  <c r="G30"/>
  <c r="G31"/>
  <c r="G32"/>
  <c r="G33"/>
  <c r="G34"/>
  <c r="G35"/>
  <c r="G36"/>
  <c r="G37"/>
  <c r="G39"/>
  <c r="G40"/>
  <c r="G41"/>
  <c r="G42"/>
  <c r="G43"/>
  <c r="G44"/>
  <c r="G45"/>
  <c r="G46"/>
  <c r="G48"/>
  <c r="G49"/>
  <c r="G50"/>
  <c r="G51"/>
  <c r="G52"/>
  <c r="G53"/>
  <c r="G54"/>
  <c r="G55"/>
  <c r="G56"/>
  <c r="G58"/>
  <c r="G59"/>
  <c r="G60"/>
  <c r="G61"/>
</calcChain>
</file>

<file path=xl/sharedStrings.xml><?xml version="1.0" encoding="utf-8"?>
<sst xmlns="http://schemas.openxmlformats.org/spreadsheetml/2006/main" count="508" uniqueCount="193">
  <si>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</si>
  <si>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</si>
  <si>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</si>
  <si>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</si>
  <si>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</si>
  <si>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</si>
  <si>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</si>
  <si>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</si>
  <si>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</si>
  <si>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</si>
  <si>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</si>
  <si>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</si>
  <si>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</si>
  <si>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</si>
  <si>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</si>
  <si>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</si>
  <si>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</si>
  <si>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</si>
  <si>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</si>
  <si>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</si>
  <si>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</si>
  <si>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</si>
  <si>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Спеціальність 136 "Металургія"</t>
  </si>
  <si>
    <t>Iсторiя та культура України</t>
  </si>
  <si>
    <t xml:space="preserve">Іноземна мова </t>
  </si>
  <si>
    <t>Українська мова за професійним спрямуванням</t>
  </si>
  <si>
    <t>Філософія</t>
  </si>
  <si>
    <t>Вища математика</t>
  </si>
  <si>
    <t>Компютерні технології та програмування</t>
  </si>
  <si>
    <t>Інженерна графіка</t>
  </si>
  <si>
    <t>Екологія та безпека життєдіяльності</t>
  </si>
  <si>
    <t>екз</t>
  </si>
  <si>
    <t>Загальна та фізична хімія</t>
  </si>
  <si>
    <t>Фізика</t>
  </si>
  <si>
    <t>Теплотехніка</t>
  </si>
  <si>
    <t>Механіка, в т.ч.</t>
  </si>
  <si>
    <t>Теоретична механіка</t>
  </si>
  <si>
    <t>Опір матеріалів</t>
  </si>
  <si>
    <t>Основи охорони праці</t>
  </si>
  <si>
    <t>д.зал</t>
  </si>
  <si>
    <t>Електротехніка</t>
  </si>
  <si>
    <t>Теплоенергетика</t>
  </si>
  <si>
    <t>Прикладна механіка</t>
  </si>
  <si>
    <t>Основи металургії, де</t>
  </si>
  <si>
    <t>Теорія металургійних процесів</t>
  </si>
  <si>
    <t>Кристалографія і мінералогія</t>
  </si>
  <si>
    <t>Металургія чавуну</t>
  </si>
  <si>
    <t>Металургія сталі</t>
  </si>
  <si>
    <t>Електротермія неорганічних матеріалів</t>
  </si>
  <si>
    <t>Електрометалургія сталі та феросплавів</t>
  </si>
  <si>
    <t>Металургія кольорових металів</t>
  </si>
  <si>
    <t>Ливарне виробництво</t>
  </si>
  <si>
    <t>Порошкова металургія</t>
  </si>
  <si>
    <t>Основи обробки металів, де</t>
  </si>
  <si>
    <t>Металознавство</t>
  </si>
  <si>
    <t>Обробка металів тиском</t>
  </si>
  <si>
    <t>Термообробка</t>
  </si>
  <si>
    <t>Коррозія та захист металів</t>
  </si>
  <si>
    <t>Металургійні печі</t>
  </si>
  <si>
    <t>Стандартизація, метрологія та контроль</t>
  </si>
  <si>
    <t>Контроль та автоматизація виробничих процесів</t>
  </si>
  <si>
    <t>КП</t>
  </si>
  <si>
    <t>Менеджмент та організація виробництва</t>
  </si>
  <si>
    <t>Підприємницька діяльність та економіка підприємства</t>
  </si>
  <si>
    <t>01.09.2016 р.</t>
  </si>
  <si>
    <r>
      <t>Спеціалізація - "Ливарне виробництво" (</t>
    </r>
    <r>
      <rPr>
        <b/>
        <sz val="12"/>
        <rFont val="Times New Roman"/>
        <family val="1"/>
        <charset val="204"/>
      </rPr>
      <t>МЛ901</t>
    </r>
    <r>
      <rPr>
        <sz val="10"/>
        <rFont val="Times New Roman"/>
        <family val="1"/>
        <charset val="204"/>
      </rPr>
      <t>)</t>
    </r>
  </si>
  <si>
    <t>Психологія особистості та розвитку людини</t>
  </si>
  <si>
    <t>Теоретичнi основи ливарного виробництва</t>
  </si>
  <si>
    <t>Теоретичнi основи формоутворення</t>
  </si>
  <si>
    <t>Технологічні основи ливарного виробництва та комп'ютерні технології</t>
  </si>
  <si>
    <t>Устаткування ливарних цехiв</t>
  </si>
  <si>
    <t>Виробництво виливків із чорних та кольорових металів</t>
  </si>
  <si>
    <t>Виробництво виливків спеціальними способами лиття</t>
  </si>
  <si>
    <t>Проектування ливарних цехiв</t>
  </si>
  <si>
    <t>Технолог.основи ливарн.виробн.та комп'ют.технології</t>
  </si>
  <si>
    <t>Правове забезп.підприємн. та національної безпеки</t>
  </si>
  <si>
    <t>Переддипломна практика</t>
  </si>
  <si>
    <t>(МЛ 901)</t>
  </si>
  <si>
    <t>зал</t>
  </si>
  <si>
    <t>Психологія особистості і розвитку людини</t>
  </si>
  <si>
    <t xml:space="preserve">Правове забезпечення підприємництва </t>
  </si>
  <si>
    <t>Технології нагріву в металургії в т.ч.</t>
  </si>
  <si>
    <t>Стандартизація та метрологія в металургії</t>
  </si>
  <si>
    <t>Деталі машин</t>
  </si>
  <si>
    <t>Теплоенергетика та електротехніка в т.ч.</t>
  </si>
  <si>
    <t>Основи екології та безпека життєдіяльності</t>
  </si>
  <si>
    <t>Безпека життедіяльності</t>
  </si>
  <si>
    <t xml:space="preserve">Основи екології </t>
  </si>
  <si>
    <t>Автоматизація виробничих процесів</t>
  </si>
  <si>
    <t>Менеджмент та економіка виробництва</t>
  </si>
  <si>
    <t xml:space="preserve">Менеджмент </t>
  </si>
  <si>
    <t>Економіка виробництва</t>
  </si>
  <si>
    <t>Теоретичні основи ливарного виробництва</t>
  </si>
  <si>
    <t>Технологічні основи ливарного виробництва</t>
  </si>
  <si>
    <t>Устаткування ливарних цехів</t>
  </si>
  <si>
    <t>Втробництво виливків із чорних та кольорових металів</t>
  </si>
  <si>
    <t>Проектування ливарних цехів</t>
  </si>
  <si>
    <t>Теоретичні основи формоутворення</t>
  </si>
  <si>
    <t>ВРБ</t>
  </si>
  <si>
    <t>01.09.2019 р.</t>
  </si>
  <si>
    <t xml:space="preserve">Кристалографія та матеріалознавство 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</si>
  <si>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</si>
  <si>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</si>
  <si>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</si>
  <si>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</si>
  <si>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</si>
  <si>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</si>
  <si>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</si>
  <si>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</si>
  <si>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</si>
  <si>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</si>
  <si>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</si>
  <si>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</si>
  <si>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</si>
  <si>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</si>
  <si>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</si>
  <si>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</si>
  <si>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</si>
  <si>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</si>
  <si>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Іноземна мова</t>
  </si>
  <si>
    <t>1, 2</t>
  </si>
  <si>
    <t>Хімія</t>
  </si>
  <si>
    <t>Філософія та політологія</t>
  </si>
  <si>
    <t>Вибіркова дисципліна 1</t>
  </si>
  <si>
    <t>Вибіркова дисципліна 2</t>
  </si>
  <si>
    <t>Вибіркова дисципліна 3</t>
  </si>
  <si>
    <t>Комп’ютерні технології та програмування</t>
  </si>
  <si>
    <t>Економiка,підприємництво та менеджмент</t>
  </si>
  <si>
    <t>Електротехнiка</t>
  </si>
  <si>
    <t>III курс</t>
  </si>
  <si>
    <t>Теплотехника</t>
  </si>
  <si>
    <t>Кристалографія та матеріалознавство</t>
  </si>
  <si>
    <t>Основи металургії</t>
  </si>
  <si>
    <t>Основи обробки металів</t>
  </si>
  <si>
    <t>Вибіркова дисципліна 5</t>
  </si>
  <si>
    <t>Вибіркова дисципліна 6</t>
  </si>
  <si>
    <t>01.09.2022 р.</t>
  </si>
  <si>
    <t>ОПП Технології та обладнання ливарного виробництва</t>
  </si>
  <si>
    <t>Спеціальність 136 Металургія (МЛ 901)</t>
  </si>
  <si>
    <t>Вибіркова дисципліна 4</t>
  </si>
  <si>
    <t>Технології нагріву в металургії</t>
  </si>
  <si>
    <t>Теоретичні основи ливарного виробництва промислового, художнього, ювелірного та стоматологічного литва</t>
  </si>
  <si>
    <t>Вибіркова дисципліна професійної підготовки №1</t>
  </si>
  <si>
    <t>Технологічні основи ливарного виробництва та комп’ютерні технології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</si>
  <si>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</si>
  <si>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</si>
  <si>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№6</t>
  </si>
  <si>
    <t>Вибіркова дисципліна професійної підготовки №4</t>
  </si>
  <si>
    <t>Вибіркова дисципліна професійної підготовки №5</t>
  </si>
  <si>
    <t>Виконання випускної кваліфікаційної роботи</t>
  </si>
  <si>
    <t>Електрометалургія</t>
  </si>
  <si>
    <t>Корозія та захист металів</t>
  </si>
  <si>
    <t>Механіка</t>
  </si>
  <si>
    <t>3, 4</t>
  </si>
  <si>
    <t>5, 6</t>
  </si>
  <si>
    <t>Вибіркова дисципліна 7</t>
  </si>
  <si>
    <t>Вибіркова дисципліна 8</t>
  </si>
  <si>
    <t>Вибіркова дисципліна 9</t>
  </si>
  <si>
    <t>Вибіркова дисципліна11</t>
  </si>
  <si>
    <t>Вибіркова дисципліна 10</t>
  </si>
  <si>
    <t>Вибіркова дисципліна 11</t>
  </si>
  <si>
    <t>Вибіркова дисципліна 12</t>
  </si>
  <si>
    <t>01.09.2023 р.</t>
  </si>
  <si>
    <t xml:space="preserve">Директор ННЦ ЗО                                             </t>
  </si>
  <si>
    <t> Основи охорони праці та безпека життєдіяльності</t>
  </si>
  <si>
    <t>Фiзична культура</t>
  </si>
  <si>
    <t>Правознавство</t>
  </si>
  <si>
    <t>Інженерна графiка</t>
  </si>
  <si>
    <t>Економіка металургійної галузі</t>
  </si>
  <si>
    <t>Управління та організація металургійного виробництва</t>
  </si>
  <si>
    <t>Основи металургiї</t>
  </si>
  <si>
    <t>Фiлософiя</t>
  </si>
  <si>
    <t>Основи екологiї</t>
  </si>
  <si>
    <t>Теплотехнiка</t>
  </si>
  <si>
    <t>Виробнича практика</t>
  </si>
  <si>
    <t>Виконання кваліфікаційної роботи</t>
  </si>
  <si>
    <t>Технологічні основи ливарного виробництва та компютерні технології</t>
  </si>
  <si>
    <t>ВДЗП 4</t>
  </si>
  <si>
    <t>ВДПП 1</t>
  </si>
  <si>
    <t>ВДПП 2</t>
  </si>
  <si>
    <t>ВДПП 3</t>
  </si>
  <si>
    <t>ВДЗП 5</t>
  </si>
  <si>
    <t>ВДЗП 6</t>
  </si>
  <si>
    <t>ВДПП 4</t>
  </si>
  <si>
    <t>ВДПП 5</t>
  </si>
  <si>
    <t>ВДПП 6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</si>
  <si>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>136</t>
    </r>
    <r>
      <rPr>
        <sz val="12"/>
        <rFont val="Constantia"/>
        <family val="1"/>
        <charset val="204"/>
      </rPr>
      <t xml:space="preserve"> Металургія (</t>
    </r>
    <r>
      <rPr>
        <b/>
        <sz val="12"/>
        <rFont val="Constantia"/>
        <family val="1"/>
        <charset val="204"/>
      </rPr>
      <t>МЛ 901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</si>
  <si>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>ОПП</t>
    </r>
    <r>
      <rPr>
        <sz val="12"/>
        <rFont val="Constantia"/>
        <family val="1"/>
        <charset val="204"/>
      </rPr>
      <t xml:space="preserve"> Технології та обладнання ливарного виробництва</t>
    </r>
  </si>
  <si>
    <t xml:space="preserve">Директор ФЗО                                                          </t>
  </si>
  <si>
    <t>01.09.2025 р.</t>
  </si>
  <si>
    <r>
      <t xml:space="preserve">ВДЗП 1 </t>
    </r>
    <r>
      <rPr>
        <i/>
        <sz val="12"/>
        <rFont val="Constantia"/>
        <family val="1"/>
        <charset val="204"/>
      </rPr>
      <t>Технологія 3D-моделювання та прототипування</t>
    </r>
  </si>
  <si>
    <r>
      <t xml:space="preserve">ВДЗП 2 </t>
    </r>
    <r>
      <rPr>
        <i/>
        <sz val="12"/>
        <rFont val="Constantia"/>
        <family val="1"/>
        <charset val="204"/>
      </rPr>
      <t>Захист прав споживачів</t>
    </r>
  </si>
  <si>
    <r>
      <t xml:space="preserve">ВДЗП 3 </t>
    </r>
    <r>
      <rPr>
        <i/>
        <sz val="12"/>
        <rFont val="Constantia"/>
        <family val="1"/>
        <charset val="204"/>
      </rPr>
      <t>Основи сервісної діяльності</t>
    </r>
  </si>
</sst>
</file>

<file path=xl/styles.xml><?xml version="1.0" encoding="utf-8"?>
<styleSheet xmlns="http://schemas.openxmlformats.org/spreadsheetml/2006/main">
  <fonts count="23"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color indexed="8"/>
      <name val="Arial Cyr"/>
      <charset val="204"/>
    </font>
    <font>
      <b/>
      <sz val="9"/>
      <name val="Ai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9"/>
      <color theme="1"/>
      <name val="Arial Cyr"/>
      <charset val="204"/>
    </font>
    <font>
      <sz val="9"/>
      <color theme="1"/>
      <name val="Arial Cyr"/>
      <family val="2"/>
      <charset val="204"/>
    </font>
    <font>
      <sz val="12"/>
      <name val="Constantia"/>
      <family val="1"/>
      <charset val="204"/>
    </font>
    <font>
      <b/>
      <sz val="12"/>
      <name val="Constantia"/>
      <family val="1"/>
      <charset val="204"/>
    </font>
    <font>
      <sz val="12"/>
      <color indexed="8"/>
      <name val="Constantia"/>
      <family val="1"/>
      <charset val="204"/>
    </font>
    <font>
      <u/>
      <sz val="12"/>
      <name val="Constantia"/>
      <family val="1"/>
      <charset val="204"/>
    </font>
    <font>
      <i/>
      <sz val="12"/>
      <name val="Constant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3" fillId="0" borderId="0"/>
  </cellStyleXfs>
  <cellXfs count="26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Continuous" vertical="justify"/>
    </xf>
    <xf numFmtId="0" fontId="0" fillId="0" borderId="1" xfId="0" applyBorder="1"/>
    <xf numFmtId="0" fontId="0" fillId="0" borderId="2" xfId="0" applyBorder="1"/>
    <xf numFmtId="0" fontId="4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0" fillId="0" borderId="0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Fill="1" applyBorder="1"/>
    <xf numFmtId="0" fontId="7" fillId="0" borderId="3" xfId="0" applyFont="1" applyBorder="1" applyAlignment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0" fillId="2" borderId="0" xfId="0" applyFill="1"/>
    <xf numFmtId="0" fontId="4" fillId="2" borderId="3" xfId="0" applyFont="1" applyFill="1" applyBorder="1" applyAlignment="1">
      <alignment horizontal="left"/>
    </xf>
    <xf numFmtId="0" fontId="4" fillId="0" borderId="3" xfId="0" applyFont="1" applyBorder="1" applyAlignment="1">
      <alignment horizontal="center" vertical="top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/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/>
    <xf numFmtId="0" fontId="0" fillId="2" borderId="3" xfId="0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wrapText="1"/>
    </xf>
    <xf numFmtId="0" fontId="7" fillId="2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9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left"/>
    </xf>
    <xf numFmtId="0" fontId="7" fillId="0" borderId="0" xfId="0" applyFont="1" applyAlignment="1"/>
    <xf numFmtId="0" fontId="16" fillId="3" borderId="0" xfId="0" applyFont="1" applyFill="1" applyAlignment="1"/>
    <xf numFmtId="0" fontId="7" fillId="0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16" fillId="3" borderId="3" xfId="0" applyFont="1" applyFill="1" applyBorder="1" applyAlignment="1"/>
    <xf numFmtId="0" fontId="7" fillId="3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0" borderId="4" xfId="0" applyFont="1" applyBorder="1" applyAlignment="1"/>
    <xf numFmtId="0" fontId="7" fillId="0" borderId="3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6" fillId="3" borderId="3" xfId="0" applyFont="1" applyFill="1" applyBorder="1" applyAlignment="1">
      <alignment horizontal="left" wrapText="1"/>
    </xf>
    <xf numFmtId="0" fontId="16" fillId="3" borderId="3" xfId="0" applyFont="1" applyFill="1" applyBorder="1"/>
    <xf numFmtId="49" fontId="16" fillId="3" borderId="3" xfId="0" applyNumberFormat="1" applyFont="1" applyFill="1" applyBorder="1" applyAlignment="1">
      <alignment wrapText="1"/>
    </xf>
    <xf numFmtId="0" fontId="7" fillId="0" borderId="3" xfId="0" applyFont="1" applyBorder="1" applyAlignment="1">
      <alignment wrapText="1"/>
    </xf>
    <xf numFmtId="0" fontId="17" fillId="3" borderId="3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Fill="1" applyBorder="1" applyAlignment="1">
      <alignment horizontal="center"/>
    </xf>
    <xf numFmtId="0" fontId="7" fillId="3" borderId="3" xfId="0" applyFont="1" applyFill="1" applyBorder="1" applyAlignment="1"/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7" fillId="0" borderId="0" xfId="0" applyFont="1"/>
    <xf numFmtId="0" fontId="9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left" vertical="center" wrapText="1" shrinkToFit="1"/>
    </xf>
    <xf numFmtId="1" fontId="7" fillId="0" borderId="3" xfId="4" applyNumberFormat="1" applyFont="1" applyFill="1" applyBorder="1" applyAlignment="1">
      <alignment horizontal="center" vertical="center" wrapText="1" shrinkToFit="1"/>
    </xf>
    <xf numFmtId="1" fontId="7" fillId="0" borderId="3" xfId="4" applyNumberFormat="1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1" fontId="7" fillId="0" borderId="3" xfId="5" applyNumberFormat="1" applyFont="1" applyFill="1" applyBorder="1" applyAlignment="1">
      <alignment horizontal="center" vertical="center" wrapText="1" shrinkToFi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3" xfId="5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4" xfId="5" applyFont="1" applyFill="1" applyBorder="1" applyAlignment="1">
      <alignment horizontal="left" vertical="center" wrapText="1" shrinkToFit="1"/>
    </xf>
    <xf numFmtId="1" fontId="7" fillId="0" borderId="7" xfId="4" applyNumberFormat="1" applyFont="1" applyFill="1" applyBorder="1" applyAlignment="1">
      <alignment horizontal="center" vertical="center" shrinkToFit="1"/>
    </xf>
    <xf numFmtId="1" fontId="7" fillId="0" borderId="4" xfId="4" applyNumberFormat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1" fontId="7" fillId="0" borderId="3" xfId="4" applyNumberFormat="1" applyFont="1" applyFill="1" applyBorder="1" applyAlignment="1">
      <alignment horizontal="center" vertical="center"/>
    </xf>
    <xf numFmtId="1" fontId="7" fillId="0" borderId="9" xfId="5" applyNumberFormat="1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7" fillId="0" borderId="7" xfId="5" applyNumberFormat="1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left" vertical="center" wrapText="1"/>
    </xf>
    <xf numFmtId="1" fontId="7" fillId="0" borderId="3" xfId="4" applyNumberFormat="1" applyFont="1" applyFill="1" applyBorder="1" applyAlignment="1">
      <alignment horizontal="center" vertical="center" shrinkToFit="1"/>
    </xf>
    <xf numFmtId="1" fontId="7" fillId="0" borderId="3" xfId="5" applyNumberFormat="1" applyFont="1" applyFill="1" applyBorder="1" applyAlignment="1">
      <alignment horizontal="center" vertical="center" shrinkToFit="1"/>
    </xf>
    <xf numFmtId="0" fontId="7" fillId="0" borderId="3" xfId="4" applyFont="1" applyFill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3" xfId="2" applyFont="1" applyFill="1" applyBorder="1" applyAlignment="1">
      <alignment horizontal="left"/>
    </xf>
    <xf numFmtId="1" fontId="7" fillId="0" borderId="3" xfId="3" applyNumberFormat="1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7" fillId="0" borderId="3" xfId="5" applyNumberFormat="1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top" wrapText="1"/>
    </xf>
    <xf numFmtId="0" fontId="0" fillId="4" borderId="0" xfId="0" applyFill="1"/>
    <xf numFmtId="0" fontId="0" fillId="5" borderId="0" xfId="0" applyFill="1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0" fillId="0" borderId="0" xfId="0" applyFont="1" applyFill="1"/>
    <xf numFmtId="0" fontId="1" fillId="0" borderId="0" xfId="0" applyFont="1" applyFill="1"/>
    <xf numFmtId="0" fontId="0" fillId="0" borderId="3" xfId="0" applyFont="1" applyFill="1" applyBorder="1" applyAlignment="1">
      <alignment horizontal="center" vertical="center" wrapText="1"/>
    </xf>
    <xf numFmtId="0" fontId="0" fillId="0" borderId="4" xfId="5" applyFont="1" applyFill="1" applyBorder="1" applyAlignment="1">
      <alignment horizontal="left" vertical="center" wrapText="1" shrinkToFit="1"/>
    </xf>
    <xf numFmtId="1" fontId="0" fillId="0" borderId="7" xfId="4" applyNumberFormat="1" applyFont="1" applyFill="1" applyBorder="1" applyAlignment="1">
      <alignment horizontal="center" vertical="center" shrinkToFit="1"/>
    </xf>
    <xf numFmtId="1" fontId="0" fillId="0" borderId="4" xfId="4" applyNumberFormat="1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3" xfId="4" applyFont="1" applyFill="1" applyBorder="1" applyAlignment="1">
      <alignment horizontal="center" vertical="center"/>
    </xf>
    <xf numFmtId="1" fontId="0" fillId="0" borderId="3" xfId="4" applyNumberFormat="1" applyFont="1" applyFill="1" applyBorder="1" applyAlignment="1">
      <alignment horizontal="center" vertical="center"/>
    </xf>
    <xf numFmtId="1" fontId="0" fillId="0" borderId="9" xfId="5" applyNumberFormat="1" applyFont="1" applyFill="1" applyBorder="1" applyAlignment="1">
      <alignment horizontal="center" vertical="center" shrinkToFit="1"/>
    </xf>
    <xf numFmtId="0" fontId="0" fillId="0" borderId="4" xfId="5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5" applyFont="1" applyFill="1" applyBorder="1" applyAlignment="1">
      <alignment horizontal="left" vertical="center" wrapText="1" shrinkToFit="1"/>
    </xf>
    <xf numFmtId="1" fontId="0" fillId="0" borderId="7" xfId="5" applyNumberFormat="1" applyFont="1" applyFill="1" applyBorder="1" applyAlignment="1">
      <alignment horizontal="center" vertical="center" shrinkToFit="1"/>
    </xf>
    <xf numFmtId="0" fontId="0" fillId="0" borderId="3" xfId="5" applyFont="1" applyFill="1" applyBorder="1" applyAlignment="1">
      <alignment horizontal="center" vertical="center" wrapText="1"/>
    </xf>
    <xf numFmtId="0" fontId="0" fillId="0" borderId="4" xfId="5" applyFont="1" applyFill="1" applyBorder="1" applyAlignment="1">
      <alignment horizontal="left" vertical="center" wrapText="1"/>
    </xf>
    <xf numFmtId="0" fontId="0" fillId="0" borderId="3" xfId="5" applyFont="1" applyFill="1" applyBorder="1" applyAlignment="1">
      <alignment horizontal="left" vertical="center" wrapText="1"/>
    </xf>
    <xf numFmtId="1" fontId="0" fillId="0" borderId="3" xfId="4" applyNumberFormat="1" applyFont="1" applyFill="1" applyBorder="1" applyAlignment="1">
      <alignment horizontal="center" vertical="center" shrinkToFit="1"/>
    </xf>
    <xf numFmtId="1" fontId="0" fillId="0" borderId="3" xfId="5" applyNumberFormat="1" applyFont="1" applyFill="1" applyBorder="1" applyAlignment="1">
      <alignment horizontal="center" vertical="center" shrinkToFit="1"/>
    </xf>
    <xf numFmtId="0" fontId="0" fillId="0" borderId="3" xfId="4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 vertical="center" shrinkToFit="1"/>
    </xf>
    <xf numFmtId="0" fontId="0" fillId="0" borderId="3" xfId="5" applyNumberFormat="1" applyFont="1" applyFill="1" applyBorder="1" applyAlignment="1">
      <alignment horizontal="center" vertical="center" shrinkToFit="1"/>
    </xf>
    <xf numFmtId="1" fontId="0" fillId="0" borderId="3" xfId="4" applyNumberFormat="1" applyFont="1" applyFill="1" applyBorder="1" applyAlignment="1">
      <alignment horizontal="center" vertical="center" wrapText="1" shrinkToFit="1"/>
    </xf>
    <xf numFmtId="1" fontId="0" fillId="0" borderId="3" xfId="4" applyNumberFormat="1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1" fontId="0" fillId="0" borderId="3" xfId="5" applyNumberFormat="1" applyFont="1" applyFill="1" applyBorder="1" applyAlignment="1">
      <alignment horizontal="center" vertical="center" wrapText="1" shrinkToFit="1"/>
    </xf>
    <xf numFmtId="1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NumberFormat="1" applyFont="1" applyFill="1" applyBorder="1" applyAlignment="1">
      <alignment horizontal="left" vertical="center" wrapText="1" shrinkToFit="1"/>
    </xf>
    <xf numFmtId="0" fontId="0" fillId="0" borderId="3" xfId="0" applyNumberFormat="1" applyFont="1" applyFill="1" applyBorder="1" applyAlignment="1">
      <alignment horizontal="center" vertical="center" wrapText="1" shrinkToFit="1"/>
    </xf>
    <xf numFmtId="0" fontId="0" fillId="0" borderId="3" xfId="0" applyFont="1" applyFill="1" applyBorder="1"/>
    <xf numFmtId="0" fontId="15" fillId="0" borderId="3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/>
    <xf numFmtId="0" fontId="9" fillId="0" borderId="0" xfId="0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/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left" vertical="center" wrapText="1" shrinkToFit="1"/>
    </xf>
    <xf numFmtId="1" fontId="18" fillId="0" borderId="3" xfId="4" applyNumberFormat="1" applyFont="1" applyFill="1" applyBorder="1" applyAlignment="1">
      <alignment horizontal="center" vertical="center" shrinkToFit="1"/>
    </xf>
    <xf numFmtId="1" fontId="18" fillId="0" borderId="3" xfId="4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center" vertical="center"/>
    </xf>
    <xf numFmtId="1" fontId="18" fillId="0" borderId="3" xfId="5" applyNumberFormat="1" applyFont="1" applyFill="1" applyBorder="1" applyAlignment="1">
      <alignment horizontal="center" vertical="center" shrinkToFit="1"/>
    </xf>
    <xf numFmtId="0" fontId="18" fillId="0" borderId="3" xfId="5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3" xfId="5" applyFont="1" applyFill="1" applyBorder="1" applyAlignment="1">
      <alignment horizontal="left" vertical="center" wrapText="1"/>
    </xf>
    <xf numFmtId="0" fontId="18" fillId="0" borderId="3" xfId="5" applyFont="1" applyFill="1" applyBorder="1" applyAlignment="1">
      <alignment horizontal="left" vertical="top" wrapText="1" shrinkToFit="1"/>
    </xf>
    <xf numFmtId="1" fontId="18" fillId="0" borderId="3" xfId="0" applyNumberFormat="1" applyFont="1" applyFill="1" applyBorder="1" applyAlignment="1">
      <alignment horizontal="center" vertical="center" shrinkToFit="1"/>
    </xf>
    <xf numFmtId="0" fontId="18" fillId="0" borderId="3" xfId="5" applyNumberFormat="1" applyFont="1" applyFill="1" applyBorder="1" applyAlignment="1">
      <alignment horizontal="center" vertical="center" shrinkToFit="1"/>
    </xf>
    <xf numFmtId="0" fontId="18" fillId="0" borderId="3" xfId="0" applyFont="1" applyFill="1" applyBorder="1"/>
    <xf numFmtId="0" fontId="18" fillId="0" borderId="3" xfId="0" applyNumberFormat="1" applyFont="1" applyFill="1" applyBorder="1" applyAlignment="1">
      <alignment horizontal="center" vertical="center" shrinkToFit="1"/>
    </xf>
    <xf numFmtId="0" fontId="20" fillId="0" borderId="3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vertical="top"/>
    </xf>
    <xf numFmtId="0" fontId="18" fillId="0" borderId="3" xfId="5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center"/>
    </xf>
    <xf numFmtId="0" fontId="0" fillId="0" borderId="11" xfId="0" applyFont="1" applyBorder="1" applyAlignment="1"/>
    <xf numFmtId="0" fontId="0" fillId="0" borderId="9" xfId="0" applyFont="1" applyBorder="1" applyAlignment="1"/>
    <xf numFmtId="0" fontId="11" fillId="0" borderId="1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3" xfId="4" applyFont="1" applyFill="1" applyBorder="1" applyAlignment="1">
      <alignment horizontal="center" vertical="center" textRotation="90"/>
    </xf>
    <xf numFmtId="0" fontId="11" fillId="0" borderId="14" xfId="0" applyFont="1" applyFill="1" applyBorder="1" applyAlignment="1">
      <alignment horizontal="center" vertical="center" textRotation="90"/>
    </xf>
    <xf numFmtId="0" fontId="11" fillId="0" borderId="15" xfId="0" applyFont="1" applyFill="1" applyBorder="1" applyAlignment="1">
      <alignment horizontal="center" vertical="center" textRotation="90"/>
    </xf>
    <xf numFmtId="0" fontId="11" fillId="0" borderId="12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 textRotation="90"/>
    </xf>
    <xf numFmtId="0" fontId="11" fillId="0" borderId="10" xfId="4" applyFont="1" applyFill="1" applyBorder="1" applyAlignment="1">
      <alignment horizontal="center" vertical="center" textRotation="90"/>
    </xf>
    <xf numFmtId="0" fontId="11" fillId="0" borderId="12" xfId="4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1" fillId="0" borderId="3" xfId="4" applyFont="1" applyFill="1" applyBorder="1" applyAlignment="1">
      <alignment horizontal="center" vertical="center" textRotation="90" wrapText="1"/>
    </xf>
    <xf numFmtId="0" fontId="11" fillId="0" borderId="10" xfId="4" applyFont="1" applyFill="1" applyBorder="1" applyAlignment="1">
      <alignment horizontal="center" vertical="center" textRotation="90" wrapText="1"/>
    </xf>
    <xf numFmtId="0" fontId="11" fillId="0" borderId="3" xfId="4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1" fillId="0" borderId="3" xfId="0" applyFont="1" applyFill="1" applyBorder="1" applyAlignment="1">
      <alignment horizontal="center" vertical="center" textRotation="90"/>
    </xf>
    <xf numFmtId="0" fontId="11" fillId="0" borderId="10" xfId="0" applyFont="1" applyFill="1" applyBorder="1" applyAlignment="1">
      <alignment horizontal="center" vertical="center" textRotation="90"/>
    </xf>
    <xf numFmtId="0" fontId="11" fillId="0" borderId="3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textRotation="90"/>
    </xf>
    <xf numFmtId="0" fontId="11" fillId="0" borderId="19" xfId="0" applyFont="1" applyBorder="1" applyAlignment="1">
      <alignment textRotation="90"/>
    </xf>
    <xf numFmtId="0" fontId="11" fillId="0" borderId="20" xfId="0" applyFont="1" applyBorder="1" applyAlignment="1">
      <alignment textRotation="90"/>
    </xf>
    <xf numFmtId="0" fontId="11" fillId="0" borderId="10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4" fillId="0" borderId="12" xfId="0" applyFont="1" applyFill="1" applyBorder="1" applyAlignment="1">
      <alignment horizontal="center" vertical="center" textRotation="90" wrapText="1"/>
    </xf>
    <xf numFmtId="0" fontId="14" fillId="0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2" xfId="4" applyFont="1" applyFill="1" applyBorder="1" applyAlignment="1">
      <alignment horizontal="center" vertical="center"/>
    </xf>
    <xf numFmtId="0" fontId="14" fillId="0" borderId="13" xfId="4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 textRotation="90"/>
    </xf>
    <xf numFmtId="0" fontId="14" fillId="0" borderId="15" xfId="0" applyFont="1" applyFill="1" applyBorder="1" applyAlignment="1">
      <alignment horizontal="center" vertical="center" textRotation="90"/>
    </xf>
    <xf numFmtId="0" fontId="14" fillId="0" borderId="1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Fill="1" applyBorder="1" applyAlignment="1"/>
    <xf numFmtId="0" fontId="0" fillId="0" borderId="9" xfId="0" applyFont="1" applyFill="1" applyBorder="1" applyAlignment="1"/>
    <xf numFmtId="0" fontId="14" fillId="0" borderId="3" xfId="0" applyFont="1" applyFill="1" applyBorder="1" applyAlignment="1">
      <alignment horizontal="center" vertical="center" textRotation="90"/>
    </xf>
    <xf numFmtId="0" fontId="14" fillId="0" borderId="10" xfId="0" applyFont="1" applyFill="1" applyBorder="1" applyAlignment="1">
      <alignment horizontal="center" vertical="center" textRotation="90"/>
    </xf>
    <xf numFmtId="0" fontId="14" fillId="0" borderId="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textRotation="90"/>
    </xf>
    <xf numFmtId="0" fontId="14" fillId="0" borderId="19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3" xfId="4" applyFont="1" applyFill="1" applyBorder="1" applyAlignment="1">
      <alignment horizontal="center" vertical="center" textRotation="90" wrapText="1"/>
    </xf>
    <xf numFmtId="0" fontId="14" fillId="0" borderId="3" xfId="4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4" fillId="0" borderId="3" xfId="4" applyFont="1" applyFill="1" applyBorder="1" applyAlignment="1">
      <alignment horizontal="center" vertical="center" textRotation="90"/>
    </xf>
    <xf numFmtId="0" fontId="14" fillId="0" borderId="10" xfId="4" applyFont="1" applyFill="1" applyBorder="1" applyAlignment="1">
      <alignment horizontal="center" vertical="center" textRotation="90"/>
    </xf>
    <xf numFmtId="0" fontId="14" fillId="0" borderId="10" xfId="4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3" xfId="4" applyFont="1" applyFill="1" applyBorder="1" applyAlignment="1">
      <alignment horizontal="center" vertical="center" textRotation="90" wrapText="1"/>
    </xf>
    <xf numFmtId="0" fontId="19" fillId="0" borderId="3" xfId="4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/>
    </xf>
    <xf numFmtId="0" fontId="19" fillId="0" borderId="3" xfId="4" applyFont="1" applyFill="1" applyBorder="1" applyAlignment="1">
      <alignment horizontal="center" vertical="center" wrapText="1"/>
    </xf>
    <xf numFmtId="0" fontId="19" fillId="0" borderId="3" xfId="4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textRotation="90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_rab00_01" xfId="4"/>
    <cellStyle name="Обычный_Зразок плану 11_12 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&#1056;&#1040;&#1041;&#1054;&#1058;&#1040;/!%20&#1044;&#1045;&#1050;&#1040;&#1053;&#1040;&#1058;/PlanU/&#1055;&#1083;&#1072;&#1085;&#1080;%202016/&#1041;&#1072;&#1082;&#1072;&#1083;&#1072;&#1074;&#1088;/&#1042;&#1067;&#1042;&#1045;&#1056;&#1045;&#1053;&#1054;/&#1055;&#1083;&#1072;&#1085;%20&#1073;&#1072;&#1082;&#1072;&#1083;&#1072;&#1074;&#1088;%20&#1052;&#1051;901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24">
          <cell r="E24">
            <v>32</v>
          </cell>
        </row>
        <row r="25">
          <cell r="E25">
            <v>32</v>
          </cell>
        </row>
        <row r="26">
          <cell r="E26">
            <v>12</v>
          </cell>
        </row>
        <row r="27">
          <cell r="E27">
            <v>12</v>
          </cell>
        </row>
        <row r="28">
          <cell r="E28">
            <v>64</v>
          </cell>
        </row>
        <row r="29">
          <cell r="E29">
            <v>24</v>
          </cell>
        </row>
        <row r="30">
          <cell r="E30">
            <v>20</v>
          </cell>
        </row>
        <row r="31">
          <cell r="E31">
            <v>12</v>
          </cell>
        </row>
        <row r="35">
          <cell r="E35">
            <v>64</v>
          </cell>
        </row>
        <row r="36">
          <cell r="E36">
            <v>44</v>
          </cell>
        </row>
        <row r="37">
          <cell r="E37">
            <v>12</v>
          </cell>
        </row>
        <row r="38">
          <cell r="E38">
            <v>24</v>
          </cell>
        </row>
        <row r="39">
          <cell r="E39">
            <v>12</v>
          </cell>
        </row>
        <row r="41">
          <cell r="E41">
            <v>20</v>
          </cell>
        </row>
        <row r="42">
          <cell r="E42">
            <v>12</v>
          </cell>
        </row>
        <row r="43">
          <cell r="E43">
            <v>12</v>
          </cell>
        </row>
        <row r="47">
          <cell r="E47">
            <v>20</v>
          </cell>
        </row>
        <row r="48">
          <cell r="E48">
            <v>12</v>
          </cell>
        </row>
        <row r="50">
          <cell r="E50">
            <v>12</v>
          </cell>
        </row>
        <row r="52">
          <cell r="E52">
            <v>8</v>
          </cell>
        </row>
        <row r="53">
          <cell r="E53">
            <v>8</v>
          </cell>
        </row>
        <row r="54">
          <cell r="E54">
            <v>8</v>
          </cell>
        </row>
        <row r="55">
          <cell r="E55">
            <v>8</v>
          </cell>
        </row>
        <row r="56">
          <cell r="E56">
            <v>4</v>
          </cell>
        </row>
        <row r="57">
          <cell r="E57">
            <v>8</v>
          </cell>
        </row>
        <row r="58">
          <cell r="E58">
            <v>8</v>
          </cell>
        </row>
        <row r="59">
          <cell r="E59">
            <v>8</v>
          </cell>
        </row>
        <row r="60">
          <cell r="E60">
            <v>4</v>
          </cell>
        </row>
        <row r="62">
          <cell r="E62">
            <v>12</v>
          </cell>
        </row>
        <row r="63">
          <cell r="E63">
            <v>8</v>
          </cell>
        </row>
        <row r="64">
          <cell r="E64">
            <v>8</v>
          </cell>
        </row>
        <row r="65">
          <cell r="E65">
            <v>8</v>
          </cell>
        </row>
        <row r="66">
          <cell r="E66">
            <v>12</v>
          </cell>
        </row>
        <row r="67">
          <cell r="E67">
            <v>24</v>
          </cell>
        </row>
        <row r="68">
          <cell r="E68">
            <v>24</v>
          </cell>
        </row>
        <row r="69">
          <cell r="E69">
            <v>32</v>
          </cell>
        </row>
        <row r="73">
          <cell r="E73">
            <v>12</v>
          </cell>
        </row>
        <row r="74">
          <cell r="E74">
            <v>12</v>
          </cell>
        </row>
        <row r="75">
          <cell r="E75">
            <v>24</v>
          </cell>
        </row>
        <row r="76">
          <cell r="E76">
            <v>24</v>
          </cell>
        </row>
        <row r="77">
          <cell r="E77">
            <v>40</v>
          </cell>
        </row>
        <row r="78">
          <cell r="E78">
            <v>56</v>
          </cell>
        </row>
        <row r="79">
          <cell r="E79">
            <v>64</v>
          </cell>
        </row>
        <row r="80">
          <cell r="E80">
            <v>12</v>
          </cell>
        </row>
        <row r="81">
          <cell r="E81">
            <v>12</v>
          </cell>
        </row>
        <row r="86">
          <cell r="E86">
            <v>12</v>
          </cell>
        </row>
        <row r="87">
          <cell r="E87">
            <v>12</v>
          </cell>
        </row>
        <row r="88">
          <cell r="E88">
            <v>52</v>
          </cell>
        </row>
        <row r="89">
          <cell r="E89">
            <v>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6"/>
  <sheetViews>
    <sheetView showRuler="0" view="pageBreakPreview" zoomScaleSheetLayoutView="100" workbookViewId="0">
      <selection activeCell="B46" sqref="B46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2"/>
      <c r="B1" s="51" t="s">
        <v>22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3"/>
      <c r="B2" s="52" t="s">
        <v>65</v>
      </c>
      <c r="C2" s="25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53" t="s">
        <v>4</v>
      </c>
      <c r="C3" s="26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ht="12" customHeight="1">
      <c r="A5" s="15">
        <v>1</v>
      </c>
      <c r="B5" s="32" t="s">
        <v>23</v>
      </c>
      <c r="C5" s="33">
        <v>180</v>
      </c>
      <c r="D5" s="33">
        <v>24</v>
      </c>
      <c r="E5" s="33"/>
      <c r="F5" s="33">
        <v>8</v>
      </c>
      <c r="G5" s="33">
        <f>'2016'!C5-[1]Лист1!E24</f>
        <v>148</v>
      </c>
      <c r="H5" s="33">
        <v>1</v>
      </c>
      <c r="I5" s="33" t="s">
        <v>31</v>
      </c>
      <c r="J5" s="33"/>
      <c r="K5" s="33"/>
      <c r="L5" s="45">
        <v>1</v>
      </c>
    </row>
    <row r="6" spans="1:13" ht="12" customHeight="1">
      <c r="A6" s="15">
        <v>2</v>
      </c>
      <c r="B6" s="30" t="s">
        <v>24</v>
      </c>
      <c r="C6" s="33">
        <v>180</v>
      </c>
      <c r="D6" s="33"/>
      <c r="E6" s="33"/>
      <c r="F6" s="33">
        <v>32</v>
      </c>
      <c r="G6" s="33">
        <f>'2016'!C6-[1]Лист1!E25</f>
        <v>148</v>
      </c>
      <c r="H6" s="33">
        <v>1</v>
      </c>
      <c r="I6" s="33" t="s">
        <v>39</v>
      </c>
      <c r="J6" s="33">
        <v>1</v>
      </c>
      <c r="K6" s="33" t="s">
        <v>31</v>
      </c>
      <c r="L6" s="45">
        <v>3</v>
      </c>
    </row>
    <row r="7" spans="1:13" ht="12" customHeight="1">
      <c r="A7" s="15">
        <v>3</v>
      </c>
      <c r="B7" s="30" t="s">
        <v>25</v>
      </c>
      <c r="C7" s="33">
        <v>90</v>
      </c>
      <c r="D7" s="33">
        <v>4</v>
      </c>
      <c r="E7" s="33"/>
      <c r="F7" s="33">
        <v>8</v>
      </c>
      <c r="G7" s="33">
        <f>'2016'!C7-[1]Лист1!E26</f>
        <v>78</v>
      </c>
      <c r="H7" s="33"/>
      <c r="I7" s="33"/>
      <c r="J7" s="33">
        <v>1</v>
      </c>
      <c r="K7" s="33" t="s">
        <v>31</v>
      </c>
      <c r="L7" s="45">
        <v>1</v>
      </c>
    </row>
    <row r="8" spans="1:13" ht="12" customHeight="1">
      <c r="A8" s="15">
        <v>4</v>
      </c>
      <c r="B8" s="30" t="s">
        <v>26</v>
      </c>
      <c r="C8" s="33">
        <v>90</v>
      </c>
      <c r="D8" s="33">
        <v>8</v>
      </c>
      <c r="E8" s="33"/>
      <c r="F8" s="33">
        <v>4</v>
      </c>
      <c r="G8" s="33">
        <f>'2016'!C8-[1]Лист1!E27</f>
        <v>78</v>
      </c>
      <c r="H8" s="33"/>
      <c r="I8" s="33"/>
      <c r="J8" s="33">
        <v>1</v>
      </c>
      <c r="K8" s="33" t="s">
        <v>39</v>
      </c>
      <c r="L8" s="45">
        <v>31</v>
      </c>
    </row>
    <row r="9" spans="1:13" ht="12" customHeight="1">
      <c r="A9" s="15">
        <v>5</v>
      </c>
      <c r="B9" s="30" t="s">
        <v>27</v>
      </c>
      <c r="C9" s="33">
        <v>360</v>
      </c>
      <c r="D9" s="33">
        <v>32</v>
      </c>
      <c r="E9" s="33"/>
      <c r="F9" s="33">
        <v>32</v>
      </c>
      <c r="G9" s="33">
        <f>'2016'!C9-[1]Лист1!E28</f>
        <v>296</v>
      </c>
      <c r="H9" s="33">
        <v>1</v>
      </c>
      <c r="I9" s="33" t="s">
        <v>31</v>
      </c>
      <c r="J9" s="33">
        <v>1</v>
      </c>
      <c r="K9" s="33" t="s">
        <v>31</v>
      </c>
      <c r="L9" s="45">
        <v>5</v>
      </c>
    </row>
    <row r="10" spans="1:13" ht="12" customHeight="1">
      <c r="A10" s="15">
        <v>6</v>
      </c>
      <c r="B10" s="34" t="s">
        <v>28</v>
      </c>
      <c r="C10" s="33">
        <v>150</v>
      </c>
      <c r="D10" s="33">
        <v>12</v>
      </c>
      <c r="E10" s="33">
        <v>4</v>
      </c>
      <c r="F10" s="33">
        <v>8</v>
      </c>
      <c r="G10" s="33">
        <f>'2016'!C10-[1]Лист1!E29</f>
        <v>126</v>
      </c>
      <c r="H10" s="33">
        <v>1</v>
      </c>
      <c r="I10" s="33" t="s">
        <v>31</v>
      </c>
      <c r="J10" s="33"/>
      <c r="K10" s="33"/>
      <c r="L10" s="45">
        <v>34</v>
      </c>
    </row>
    <row r="11" spans="1:13" ht="12" customHeight="1">
      <c r="A11" s="15">
        <v>7</v>
      </c>
      <c r="B11" s="30" t="s">
        <v>29</v>
      </c>
      <c r="C11" s="33">
        <v>120</v>
      </c>
      <c r="D11" s="33">
        <v>8</v>
      </c>
      <c r="E11" s="33"/>
      <c r="F11" s="33">
        <v>12</v>
      </c>
      <c r="G11" s="33">
        <f>'2016'!C11-[1]Лист1!E30</f>
        <v>100</v>
      </c>
      <c r="H11" s="33"/>
      <c r="I11" s="33"/>
      <c r="J11" s="33">
        <v>1</v>
      </c>
      <c r="K11" s="33" t="s">
        <v>31</v>
      </c>
      <c r="L11" s="45">
        <v>10</v>
      </c>
    </row>
    <row r="12" spans="1:13" ht="12" customHeight="1">
      <c r="A12" s="15">
        <v>8</v>
      </c>
      <c r="B12" s="30" t="s">
        <v>30</v>
      </c>
      <c r="C12" s="33">
        <v>90</v>
      </c>
      <c r="D12" s="33">
        <v>8</v>
      </c>
      <c r="E12" s="33"/>
      <c r="F12" s="33">
        <v>4</v>
      </c>
      <c r="G12" s="33">
        <f>'2016'!C12-[1]Лист1!E31</f>
        <v>78</v>
      </c>
      <c r="H12" s="33"/>
      <c r="I12" s="33"/>
      <c r="J12" s="33">
        <v>1</v>
      </c>
      <c r="K12" s="33" t="s">
        <v>39</v>
      </c>
      <c r="L12" s="45">
        <v>16</v>
      </c>
      <c r="M12" s="1"/>
    </row>
    <row r="13" spans="1:13" ht="12" customHeight="1">
      <c r="A13" s="17"/>
      <c r="B13" s="19"/>
      <c r="C13" s="16" t="s">
        <v>9</v>
      </c>
      <c r="E13" s="13"/>
      <c r="H13" s="1"/>
      <c r="I13" s="1"/>
      <c r="J13" s="1"/>
      <c r="K13" s="1"/>
      <c r="L13" s="46"/>
    </row>
    <row r="14" spans="1:13" ht="12" customHeight="1">
      <c r="A14" s="15">
        <v>1</v>
      </c>
      <c r="B14" s="30" t="s">
        <v>32</v>
      </c>
      <c r="C14" s="33">
        <v>360</v>
      </c>
      <c r="D14" s="33">
        <v>32</v>
      </c>
      <c r="E14" s="33">
        <v>24</v>
      </c>
      <c r="F14" s="33">
        <v>8</v>
      </c>
      <c r="G14" s="33">
        <f>'2016'!C14-[1]Лист1!E35</f>
        <v>296</v>
      </c>
      <c r="H14" s="33">
        <v>1</v>
      </c>
      <c r="I14" s="33" t="s">
        <v>31</v>
      </c>
      <c r="J14" s="33">
        <v>1</v>
      </c>
      <c r="K14" s="33" t="s">
        <v>31</v>
      </c>
      <c r="L14" s="45">
        <v>7</v>
      </c>
    </row>
    <row r="15" spans="1:13" ht="12" customHeight="1">
      <c r="A15" s="15">
        <v>2</v>
      </c>
      <c r="B15" s="30" t="s">
        <v>33</v>
      </c>
      <c r="C15" s="33">
        <v>270</v>
      </c>
      <c r="D15" s="33">
        <v>20</v>
      </c>
      <c r="E15" s="33">
        <v>8</v>
      </c>
      <c r="F15" s="33">
        <v>16</v>
      </c>
      <c r="G15" s="33">
        <f>'2016'!C15-[1]Лист1!E36</f>
        <v>226</v>
      </c>
      <c r="H15" s="33">
        <v>1</v>
      </c>
      <c r="I15" s="33" t="s">
        <v>31</v>
      </c>
      <c r="J15" s="33">
        <v>1</v>
      </c>
      <c r="K15" s="33" t="s">
        <v>31</v>
      </c>
      <c r="L15" s="45">
        <v>6</v>
      </c>
    </row>
    <row r="16" spans="1:13" ht="12" customHeight="1">
      <c r="A16" s="15">
        <v>3</v>
      </c>
      <c r="B16" s="35" t="s">
        <v>75</v>
      </c>
      <c r="C16" s="33">
        <v>90</v>
      </c>
      <c r="D16" s="33">
        <v>8</v>
      </c>
      <c r="E16" s="33"/>
      <c r="F16" s="33">
        <v>4</v>
      </c>
      <c r="G16" s="33">
        <f>'2016'!C16-[1]Лист1!E37</f>
        <v>78</v>
      </c>
      <c r="H16" s="33">
        <v>1</v>
      </c>
      <c r="I16" s="33" t="s">
        <v>39</v>
      </c>
      <c r="J16" s="37"/>
      <c r="K16" s="37"/>
      <c r="L16" s="45">
        <v>40</v>
      </c>
    </row>
    <row r="17" spans="1:12" ht="12" customHeight="1">
      <c r="A17" s="15">
        <v>4</v>
      </c>
      <c r="B17" s="36" t="s">
        <v>34</v>
      </c>
      <c r="C17" s="33">
        <v>150</v>
      </c>
      <c r="D17" s="33">
        <v>16</v>
      </c>
      <c r="E17" s="33">
        <v>4</v>
      </c>
      <c r="F17" s="33">
        <v>4</v>
      </c>
      <c r="G17" s="33">
        <f>'2016'!C17-[1]Лист1!E38</f>
        <v>126</v>
      </c>
      <c r="H17" s="37"/>
      <c r="I17" s="29"/>
      <c r="J17" s="33">
        <v>1</v>
      </c>
      <c r="K17" s="33" t="s">
        <v>31</v>
      </c>
      <c r="L17" s="45">
        <v>16</v>
      </c>
    </row>
    <row r="18" spans="1:12" ht="12" customHeight="1">
      <c r="A18" s="15">
        <v>5</v>
      </c>
      <c r="B18" s="30" t="s">
        <v>66</v>
      </c>
      <c r="C18" s="33">
        <v>90</v>
      </c>
      <c r="D18" s="33">
        <v>12</v>
      </c>
      <c r="E18" s="33"/>
      <c r="F18" s="33"/>
      <c r="G18" s="33">
        <f>'2016'!C18-[1]Лист1!E39</f>
        <v>78</v>
      </c>
      <c r="H18" s="33">
        <v>1</v>
      </c>
      <c r="I18" s="33" t="s">
        <v>39</v>
      </c>
      <c r="J18" s="37"/>
      <c r="K18" s="29"/>
      <c r="L18" s="45">
        <v>41</v>
      </c>
    </row>
    <row r="19" spans="1:12" ht="12" customHeight="1">
      <c r="A19" s="15">
        <v>6</v>
      </c>
      <c r="B19" s="30" t="s">
        <v>35</v>
      </c>
      <c r="C19" s="33"/>
      <c r="D19" s="33"/>
      <c r="E19" s="33"/>
      <c r="F19" s="33"/>
      <c r="G19" s="33"/>
      <c r="H19" s="33"/>
      <c r="I19" s="33"/>
      <c r="J19" s="33"/>
      <c r="K19" s="33"/>
      <c r="L19" s="45"/>
    </row>
    <row r="20" spans="1:12" ht="12" customHeight="1">
      <c r="A20" s="15"/>
      <c r="B20" s="30" t="s">
        <v>36</v>
      </c>
      <c r="C20" s="33">
        <v>120</v>
      </c>
      <c r="D20" s="33">
        <v>12</v>
      </c>
      <c r="E20" s="33">
        <v>4</v>
      </c>
      <c r="F20" s="33">
        <v>4</v>
      </c>
      <c r="G20" s="33">
        <f>'2016'!C20-[1]Лист1!E41</f>
        <v>100</v>
      </c>
      <c r="H20" s="33">
        <v>1</v>
      </c>
      <c r="I20" s="33" t="s">
        <v>39</v>
      </c>
      <c r="J20" s="33"/>
      <c r="K20" s="33"/>
      <c r="L20" s="45">
        <v>8</v>
      </c>
    </row>
    <row r="21" spans="1:12" ht="12" customHeight="1">
      <c r="A21" s="15"/>
      <c r="B21" s="36" t="s">
        <v>37</v>
      </c>
      <c r="C21" s="33">
        <v>90</v>
      </c>
      <c r="D21" s="33">
        <v>8</v>
      </c>
      <c r="E21" s="33"/>
      <c r="F21" s="33">
        <v>4</v>
      </c>
      <c r="G21" s="33">
        <f>'2016'!C21-[1]Лист1!E42</f>
        <v>78</v>
      </c>
      <c r="H21" s="37"/>
      <c r="I21" s="37"/>
      <c r="J21" s="33">
        <v>1</v>
      </c>
      <c r="K21" s="33" t="s">
        <v>39</v>
      </c>
      <c r="L21" s="45">
        <v>8</v>
      </c>
    </row>
    <row r="22" spans="1:12" ht="12" customHeight="1">
      <c r="A22" s="15">
        <v>7</v>
      </c>
      <c r="B22" s="36" t="s">
        <v>38</v>
      </c>
      <c r="C22" s="33">
        <v>90</v>
      </c>
      <c r="D22" s="33">
        <v>8</v>
      </c>
      <c r="E22" s="33"/>
      <c r="F22" s="33">
        <v>4</v>
      </c>
      <c r="G22" s="33">
        <f>'2016'!C22-[1]Лист1!E43</f>
        <v>78</v>
      </c>
      <c r="H22" s="33"/>
      <c r="I22" s="33"/>
      <c r="J22" s="33">
        <v>1</v>
      </c>
      <c r="K22" s="33" t="s">
        <v>39</v>
      </c>
      <c r="L22" s="45">
        <v>16</v>
      </c>
    </row>
    <row r="23" spans="1:12" ht="13.7" customHeight="1">
      <c r="A23" s="17"/>
      <c r="B23" s="18"/>
      <c r="C23" s="16" t="s">
        <v>10</v>
      </c>
      <c r="D23" s="13"/>
      <c r="E23" s="17"/>
      <c r="F23" s="17"/>
      <c r="G23" s="17"/>
      <c r="H23" s="17"/>
      <c r="I23" s="17"/>
      <c r="J23" s="17"/>
      <c r="K23" s="17"/>
      <c r="L23" s="46"/>
    </row>
    <row r="24" spans="1:12" ht="12" customHeight="1">
      <c r="A24" s="15">
        <v>1</v>
      </c>
      <c r="B24" s="36" t="s">
        <v>40</v>
      </c>
      <c r="C24" s="33">
        <v>120</v>
      </c>
      <c r="D24" s="33">
        <v>12</v>
      </c>
      <c r="E24" s="33">
        <v>8</v>
      </c>
      <c r="F24" s="33"/>
      <c r="G24" s="33">
        <f>'2016'!C24-[1]Лист1!E47</f>
        <v>100</v>
      </c>
      <c r="H24" s="33">
        <v>1</v>
      </c>
      <c r="I24" s="33" t="s">
        <v>31</v>
      </c>
      <c r="J24" s="37"/>
      <c r="K24" s="37"/>
      <c r="L24" s="45">
        <v>13</v>
      </c>
    </row>
    <row r="25" spans="1:12" ht="12" customHeight="1">
      <c r="A25" s="15">
        <v>2</v>
      </c>
      <c r="B25" s="36" t="s">
        <v>41</v>
      </c>
      <c r="C25" s="33">
        <v>90</v>
      </c>
      <c r="D25" s="33">
        <v>4</v>
      </c>
      <c r="E25" s="33">
        <v>4</v>
      </c>
      <c r="F25" s="33">
        <v>4</v>
      </c>
      <c r="G25" s="33">
        <f>'2016'!C25-[1]Лист1!E48</f>
        <v>78</v>
      </c>
      <c r="H25" s="33">
        <v>1</v>
      </c>
      <c r="I25" s="33" t="s">
        <v>39</v>
      </c>
      <c r="J25" s="37"/>
      <c r="K25" s="37"/>
      <c r="L25" s="45">
        <v>14</v>
      </c>
    </row>
    <row r="26" spans="1:12" ht="12" customHeight="1">
      <c r="A26" s="15">
        <v>3</v>
      </c>
      <c r="B26" s="30" t="s">
        <v>35</v>
      </c>
      <c r="C26" s="33"/>
      <c r="D26" s="33"/>
      <c r="E26" s="33"/>
      <c r="F26" s="33"/>
      <c r="G26" s="33"/>
      <c r="H26" s="33"/>
      <c r="I26" s="33"/>
      <c r="J26" s="33"/>
      <c r="K26" s="33"/>
      <c r="L26" s="45"/>
    </row>
    <row r="27" spans="1:12" ht="12" customHeight="1">
      <c r="A27" s="15"/>
      <c r="B27" s="36" t="s">
        <v>42</v>
      </c>
      <c r="C27" s="33">
        <v>90</v>
      </c>
      <c r="D27" s="33">
        <v>8</v>
      </c>
      <c r="E27" s="33"/>
      <c r="F27" s="33">
        <v>4</v>
      </c>
      <c r="G27" s="33">
        <f>'2016'!C27-[1]Лист1!E50</f>
        <v>78</v>
      </c>
      <c r="H27" s="33">
        <v>1</v>
      </c>
      <c r="I27" s="33" t="s">
        <v>39</v>
      </c>
      <c r="J27" s="37"/>
      <c r="K27" s="37"/>
      <c r="L27" s="45">
        <v>12</v>
      </c>
    </row>
    <row r="28" spans="1:12" ht="12" customHeight="1">
      <c r="A28" s="15">
        <v>4</v>
      </c>
      <c r="B28" s="30" t="s">
        <v>43</v>
      </c>
      <c r="C28" s="33"/>
      <c r="D28" s="33"/>
      <c r="E28" s="33"/>
      <c r="F28" s="33"/>
      <c r="G28" s="33"/>
      <c r="H28" s="33"/>
      <c r="I28" s="33"/>
      <c r="J28" s="33"/>
      <c r="K28" s="33"/>
      <c r="L28" s="45"/>
    </row>
    <row r="29" spans="1:12" ht="12" customHeight="1">
      <c r="A29" s="15"/>
      <c r="B29" s="32" t="s">
        <v>44</v>
      </c>
      <c r="C29" s="33">
        <v>60</v>
      </c>
      <c r="D29" s="33">
        <v>4</v>
      </c>
      <c r="E29" s="33">
        <v>4</v>
      </c>
      <c r="F29" s="37"/>
      <c r="G29" s="33">
        <f>'2016'!C29-[1]Лист1!E52</f>
        <v>52</v>
      </c>
      <c r="H29" s="33">
        <v>1</v>
      </c>
      <c r="I29" s="33" t="s">
        <v>39</v>
      </c>
      <c r="J29" s="33"/>
      <c r="K29" s="33"/>
      <c r="L29" s="45">
        <v>7</v>
      </c>
    </row>
    <row r="30" spans="1:12" ht="12" customHeight="1">
      <c r="A30" s="15"/>
      <c r="B30" s="30" t="s">
        <v>45</v>
      </c>
      <c r="C30" s="33">
        <v>60</v>
      </c>
      <c r="D30" s="33">
        <v>4</v>
      </c>
      <c r="E30" s="33">
        <v>4</v>
      </c>
      <c r="F30" s="37"/>
      <c r="G30" s="33">
        <f>'2016'!C30-[1]Лист1!E53</f>
        <v>52</v>
      </c>
      <c r="H30" s="33">
        <v>1</v>
      </c>
      <c r="I30" s="33" t="s">
        <v>39</v>
      </c>
      <c r="J30" s="33"/>
      <c r="K30" s="33"/>
      <c r="L30" s="45">
        <v>32</v>
      </c>
    </row>
    <row r="31" spans="1:12" ht="12" customHeight="1">
      <c r="A31" s="15"/>
      <c r="B31" s="36" t="s">
        <v>46</v>
      </c>
      <c r="C31" s="33">
        <v>60</v>
      </c>
      <c r="D31" s="33">
        <v>4</v>
      </c>
      <c r="E31" s="33">
        <v>4</v>
      </c>
      <c r="F31" s="37"/>
      <c r="G31" s="33">
        <f>'2016'!C31-[1]Лист1!E54</f>
        <v>52</v>
      </c>
      <c r="H31" s="33">
        <v>1</v>
      </c>
      <c r="I31" s="33" t="s">
        <v>39</v>
      </c>
      <c r="J31" s="33"/>
      <c r="K31" s="33"/>
      <c r="L31" s="45">
        <v>18</v>
      </c>
    </row>
    <row r="32" spans="1:12" ht="12" customHeight="1">
      <c r="A32" s="15"/>
      <c r="B32" s="30" t="s">
        <v>47</v>
      </c>
      <c r="C32" s="33">
        <v>60</v>
      </c>
      <c r="D32" s="33">
        <v>4</v>
      </c>
      <c r="E32" s="33">
        <v>4</v>
      </c>
      <c r="F32" s="37"/>
      <c r="G32" s="33">
        <f>'2016'!C32-[1]Лист1!E55</f>
        <v>52</v>
      </c>
      <c r="H32" s="33">
        <v>1</v>
      </c>
      <c r="I32" s="33" t="s">
        <v>39</v>
      </c>
      <c r="J32" s="33"/>
      <c r="K32" s="33"/>
      <c r="L32" s="45">
        <v>19</v>
      </c>
    </row>
    <row r="33" spans="1:12" ht="12" customHeight="1">
      <c r="A33" s="15"/>
      <c r="B33" s="36" t="s">
        <v>48</v>
      </c>
      <c r="C33" s="33">
        <v>30</v>
      </c>
      <c r="D33" s="33">
        <v>4</v>
      </c>
      <c r="E33" s="33"/>
      <c r="F33" s="37"/>
      <c r="G33" s="33">
        <f>'2016'!C33-[1]Лист1!E56</f>
        <v>26</v>
      </c>
      <c r="H33" s="33">
        <v>1</v>
      </c>
      <c r="I33" s="33" t="s">
        <v>39</v>
      </c>
      <c r="J33" s="33"/>
      <c r="K33" s="33"/>
      <c r="L33" s="45">
        <v>20</v>
      </c>
    </row>
    <row r="34" spans="1:12" ht="12" customHeight="1">
      <c r="A34" s="15"/>
      <c r="B34" s="30" t="s">
        <v>49</v>
      </c>
      <c r="C34" s="33">
        <v>60</v>
      </c>
      <c r="D34" s="33">
        <v>4</v>
      </c>
      <c r="E34" s="33">
        <v>4</v>
      </c>
      <c r="F34" s="37"/>
      <c r="G34" s="33">
        <f>'2016'!C34-[1]Лист1!E57</f>
        <v>52</v>
      </c>
      <c r="H34" s="33">
        <v>1</v>
      </c>
      <c r="I34" s="33" t="s">
        <v>39</v>
      </c>
      <c r="J34" s="33"/>
      <c r="K34" s="33"/>
      <c r="L34" s="45">
        <v>20</v>
      </c>
    </row>
    <row r="35" spans="1:12" ht="12" customHeight="1">
      <c r="A35" s="31"/>
      <c r="B35" s="30" t="s">
        <v>50</v>
      </c>
      <c r="C35" s="33">
        <v>60</v>
      </c>
      <c r="D35" s="33">
        <v>4</v>
      </c>
      <c r="E35" s="33">
        <v>4</v>
      </c>
      <c r="F35" s="37"/>
      <c r="G35" s="33">
        <f>'2016'!C35-[1]Лист1!E58</f>
        <v>52</v>
      </c>
      <c r="H35" s="33">
        <v>1</v>
      </c>
      <c r="I35" s="33" t="s">
        <v>39</v>
      </c>
      <c r="J35" s="33"/>
      <c r="K35" s="33"/>
      <c r="L35" s="47">
        <v>20</v>
      </c>
    </row>
    <row r="36" spans="1:12" ht="12" customHeight="1">
      <c r="A36" s="15"/>
      <c r="B36" s="30" t="s">
        <v>51</v>
      </c>
      <c r="C36" s="33">
        <v>60</v>
      </c>
      <c r="D36" s="33">
        <v>4</v>
      </c>
      <c r="E36" s="33">
        <v>4</v>
      </c>
      <c r="F36" s="37"/>
      <c r="G36" s="33">
        <f>'2016'!C36-[1]Лист1!E59</f>
        <v>52</v>
      </c>
      <c r="H36" s="33">
        <v>1</v>
      </c>
      <c r="I36" s="33" t="s">
        <v>39</v>
      </c>
      <c r="J36" s="36"/>
      <c r="K36" s="36"/>
      <c r="L36" s="45">
        <v>21</v>
      </c>
    </row>
    <row r="37" spans="1:12" ht="12" customHeight="1">
      <c r="A37" s="15"/>
      <c r="B37" s="30" t="s">
        <v>52</v>
      </c>
      <c r="C37" s="33">
        <v>30</v>
      </c>
      <c r="D37" s="33">
        <v>4</v>
      </c>
      <c r="E37" s="33"/>
      <c r="F37" s="37"/>
      <c r="G37" s="33">
        <f>'2016'!C37-[1]Лист1!E60</f>
        <v>26</v>
      </c>
      <c r="H37" s="33">
        <v>1</v>
      </c>
      <c r="I37" s="33" t="s">
        <v>39</v>
      </c>
      <c r="J37" s="36"/>
      <c r="K37" s="36"/>
      <c r="L37" s="45">
        <v>9</v>
      </c>
    </row>
    <row r="38" spans="1:12" ht="12" customHeight="1">
      <c r="A38" s="15">
        <v>5</v>
      </c>
      <c r="B38" s="30" t="s">
        <v>53</v>
      </c>
      <c r="C38" s="33"/>
      <c r="D38" s="33"/>
      <c r="E38" s="33"/>
      <c r="F38" s="33"/>
      <c r="G38" s="33"/>
      <c r="H38" s="33"/>
      <c r="I38" s="33"/>
      <c r="J38" s="33"/>
      <c r="K38" s="33"/>
      <c r="L38" s="48"/>
    </row>
    <row r="39" spans="1:12" ht="12" customHeight="1">
      <c r="A39" s="15"/>
      <c r="B39" s="30" t="s">
        <v>54</v>
      </c>
      <c r="C39" s="33">
        <v>90</v>
      </c>
      <c r="D39" s="33">
        <v>8</v>
      </c>
      <c r="E39" s="33">
        <v>4</v>
      </c>
      <c r="F39" s="33"/>
      <c r="G39" s="33">
        <f>'2016'!C39-[1]Лист1!E62</f>
        <v>78</v>
      </c>
      <c r="H39" s="37"/>
      <c r="I39" s="37"/>
      <c r="J39" s="33">
        <v>1</v>
      </c>
      <c r="K39" s="33" t="s">
        <v>39</v>
      </c>
      <c r="L39" s="48">
        <v>15</v>
      </c>
    </row>
    <row r="40" spans="1:12" ht="12" customHeight="1">
      <c r="A40" s="15"/>
      <c r="B40" s="30" t="s">
        <v>55</v>
      </c>
      <c r="C40" s="33">
        <v>60</v>
      </c>
      <c r="D40" s="33">
        <v>4</v>
      </c>
      <c r="E40" s="33">
        <v>4</v>
      </c>
      <c r="F40" s="33"/>
      <c r="G40" s="33">
        <f>'2016'!C40-[1]Лист1!E63</f>
        <v>52</v>
      </c>
      <c r="H40" s="37"/>
      <c r="I40" s="37"/>
      <c r="J40" s="33">
        <v>1</v>
      </c>
      <c r="K40" s="33" t="s">
        <v>39</v>
      </c>
      <c r="L40" s="48">
        <v>22</v>
      </c>
    </row>
    <row r="41" spans="1:12" ht="12" customHeight="1">
      <c r="A41" s="15"/>
      <c r="B41" s="30" t="s">
        <v>56</v>
      </c>
      <c r="C41" s="33">
        <v>60</v>
      </c>
      <c r="D41" s="33">
        <v>4</v>
      </c>
      <c r="E41" s="33">
        <v>4</v>
      </c>
      <c r="F41" s="33"/>
      <c r="G41" s="33">
        <f>'2016'!C41-[1]Лист1!E64</f>
        <v>52</v>
      </c>
      <c r="H41" s="37"/>
      <c r="I41" s="37"/>
      <c r="J41" s="33">
        <v>1</v>
      </c>
      <c r="K41" s="33" t="s">
        <v>39</v>
      </c>
      <c r="L41" s="48">
        <v>32</v>
      </c>
    </row>
    <row r="42" spans="1:12" ht="12" customHeight="1">
      <c r="A42" s="15"/>
      <c r="B42" s="30" t="s">
        <v>57</v>
      </c>
      <c r="C42" s="33">
        <v>60</v>
      </c>
      <c r="D42" s="33">
        <v>4</v>
      </c>
      <c r="E42" s="33">
        <v>4</v>
      </c>
      <c r="F42" s="33"/>
      <c r="G42" s="33">
        <f>'2016'!C42-[1]Лист1!E65</f>
        <v>52</v>
      </c>
      <c r="H42" s="37"/>
      <c r="I42" s="37"/>
      <c r="J42" s="33">
        <v>1</v>
      </c>
      <c r="K42" s="33" t="s">
        <v>39</v>
      </c>
      <c r="L42" s="48">
        <v>9</v>
      </c>
    </row>
    <row r="43" spans="1:12" ht="12" customHeight="1">
      <c r="A43" s="15"/>
      <c r="B43" s="36" t="s">
        <v>58</v>
      </c>
      <c r="C43" s="33">
        <v>90</v>
      </c>
      <c r="D43" s="33">
        <v>4</v>
      </c>
      <c r="E43" s="33">
        <v>4</v>
      </c>
      <c r="F43" s="33">
        <v>4</v>
      </c>
      <c r="G43" s="33">
        <f>'2016'!C43-[1]Лист1!E66</f>
        <v>78</v>
      </c>
      <c r="H43" s="33">
        <v>1</v>
      </c>
      <c r="I43" s="33" t="s">
        <v>39</v>
      </c>
      <c r="J43" s="37"/>
      <c r="K43" s="29"/>
      <c r="L43" s="48">
        <v>16</v>
      </c>
    </row>
    <row r="44" spans="1:12" ht="12" customHeight="1">
      <c r="A44" s="15">
        <v>6</v>
      </c>
      <c r="B44" s="32" t="s">
        <v>67</v>
      </c>
      <c r="C44" s="33">
        <v>150</v>
      </c>
      <c r="D44" s="33">
        <v>8</v>
      </c>
      <c r="E44" s="33">
        <v>8</v>
      </c>
      <c r="F44" s="33">
        <v>8</v>
      </c>
      <c r="G44" s="33">
        <f>'2016'!C44-[1]Лист1!E67</f>
        <v>126</v>
      </c>
      <c r="H44" s="33"/>
      <c r="I44" s="33"/>
      <c r="J44" s="33">
        <v>1</v>
      </c>
      <c r="K44" s="33" t="s">
        <v>31</v>
      </c>
      <c r="L44" s="48">
        <v>21</v>
      </c>
    </row>
    <row r="45" spans="1:12" ht="12" customHeight="1">
      <c r="A45" s="15">
        <v>7</v>
      </c>
      <c r="B45" s="30" t="s">
        <v>68</v>
      </c>
      <c r="C45" s="33">
        <v>150</v>
      </c>
      <c r="D45" s="33">
        <v>8</v>
      </c>
      <c r="E45" s="33">
        <v>8</v>
      </c>
      <c r="F45" s="33">
        <v>8</v>
      </c>
      <c r="G45" s="33">
        <f>'2016'!C45-[1]Лист1!E68</f>
        <v>126</v>
      </c>
      <c r="H45" s="33"/>
      <c r="I45" s="33"/>
      <c r="J45" s="33">
        <v>1</v>
      </c>
      <c r="K45" s="33" t="s">
        <v>31</v>
      </c>
      <c r="L45" s="48">
        <v>21</v>
      </c>
    </row>
    <row r="46" spans="1:12" ht="12" customHeight="1">
      <c r="A46" s="15">
        <v>8</v>
      </c>
      <c r="B46" s="38" t="s">
        <v>74</v>
      </c>
      <c r="C46" s="39">
        <v>180</v>
      </c>
      <c r="D46" s="39">
        <v>8</v>
      </c>
      <c r="E46" s="39">
        <v>16</v>
      </c>
      <c r="F46" s="39">
        <v>8</v>
      </c>
      <c r="G46" s="39">
        <f>'2016'!C46-[1]Лист1!E69</f>
        <v>148</v>
      </c>
      <c r="H46" s="37"/>
      <c r="I46" s="37"/>
      <c r="J46" s="39">
        <v>1</v>
      </c>
      <c r="K46" s="39" t="s">
        <v>31</v>
      </c>
      <c r="L46" s="48">
        <v>21</v>
      </c>
    </row>
    <row r="47" spans="1:12" ht="15.75">
      <c r="A47" s="20"/>
      <c r="B47" s="13"/>
      <c r="C47" s="16" t="s">
        <v>16</v>
      </c>
      <c r="D47" s="20"/>
      <c r="E47" s="20"/>
      <c r="F47" s="20"/>
      <c r="G47" s="20"/>
      <c r="H47" s="20"/>
      <c r="I47" s="20"/>
      <c r="J47" s="20"/>
      <c r="K47" s="20"/>
      <c r="L47" s="49"/>
    </row>
    <row r="48" spans="1:12">
      <c r="A48" s="24">
        <v>1</v>
      </c>
      <c r="B48" s="36" t="s">
        <v>59</v>
      </c>
      <c r="C48" s="33">
        <v>90</v>
      </c>
      <c r="D48" s="33">
        <v>8</v>
      </c>
      <c r="E48" s="33"/>
      <c r="F48" s="33">
        <v>4</v>
      </c>
      <c r="G48" s="33">
        <f>'2016'!C48-[1]Лист1!E73</f>
        <v>78</v>
      </c>
      <c r="H48" s="37"/>
      <c r="I48" s="37"/>
      <c r="J48" s="33">
        <v>1</v>
      </c>
      <c r="K48" s="33" t="s">
        <v>39</v>
      </c>
      <c r="L48" s="45">
        <v>21</v>
      </c>
    </row>
    <row r="49" spans="1:12">
      <c r="A49" s="24">
        <v>2</v>
      </c>
      <c r="B49" s="36" t="s">
        <v>60</v>
      </c>
      <c r="C49" s="33">
        <v>90</v>
      </c>
      <c r="D49" s="33">
        <v>8</v>
      </c>
      <c r="E49" s="33">
        <v>4</v>
      </c>
      <c r="F49" s="33"/>
      <c r="G49" s="33">
        <f>'2016'!C49-[1]Лист1!E74</f>
        <v>78</v>
      </c>
      <c r="H49" s="33">
        <v>1</v>
      </c>
      <c r="I49" s="33" t="s">
        <v>39</v>
      </c>
      <c r="J49" s="37"/>
      <c r="K49" s="37"/>
      <c r="L49" s="45">
        <v>11</v>
      </c>
    </row>
    <row r="50" spans="1:12">
      <c r="A50" s="24">
        <v>3</v>
      </c>
      <c r="B50" s="32" t="s">
        <v>67</v>
      </c>
      <c r="C50" s="33">
        <v>150</v>
      </c>
      <c r="D50" s="33">
        <v>8</v>
      </c>
      <c r="E50" s="33">
        <v>8</v>
      </c>
      <c r="F50" s="33">
        <v>8</v>
      </c>
      <c r="G50" s="33">
        <f>'2016'!C50-[1]Лист1!E75</f>
        <v>126</v>
      </c>
      <c r="H50" s="33" t="s">
        <v>61</v>
      </c>
      <c r="I50" s="33" t="s">
        <v>31</v>
      </c>
      <c r="J50" s="33"/>
      <c r="K50" s="33"/>
      <c r="L50" s="45">
        <v>21</v>
      </c>
    </row>
    <row r="51" spans="1:12">
      <c r="A51" s="24">
        <v>4</v>
      </c>
      <c r="B51" s="36" t="s">
        <v>68</v>
      </c>
      <c r="C51" s="33">
        <v>180</v>
      </c>
      <c r="D51" s="33">
        <v>8</v>
      </c>
      <c r="E51" s="33">
        <v>8</v>
      </c>
      <c r="F51" s="33">
        <v>8</v>
      </c>
      <c r="G51" s="33">
        <f>'2016'!C51-[1]Лист1!E76</f>
        <v>156</v>
      </c>
      <c r="H51" s="33">
        <v>1</v>
      </c>
      <c r="I51" s="33" t="s">
        <v>39</v>
      </c>
      <c r="J51" s="33">
        <v>1</v>
      </c>
      <c r="K51" s="33" t="s">
        <v>39</v>
      </c>
      <c r="L51" s="45">
        <v>21</v>
      </c>
    </row>
    <row r="52" spans="1:12" ht="24">
      <c r="A52" s="24">
        <v>5</v>
      </c>
      <c r="B52" s="40" t="s">
        <v>69</v>
      </c>
      <c r="C52" s="33">
        <v>240</v>
      </c>
      <c r="D52" s="33">
        <v>8</v>
      </c>
      <c r="E52" s="33">
        <v>24</v>
      </c>
      <c r="F52" s="33">
        <v>8</v>
      </c>
      <c r="G52" s="33">
        <f>'2016'!C52-[1]Лист1!E77</f>
        <v>200</v>
      </c>
      <c r="H52" s="33" t="s">
        <v>61</v>
      </c>
      <c r="I52" s="33" t="s">
        <v>31</v>
      </c>
      <c r="J52" s="33"/>
      <c r="K52" s="33"/>
      <c r="L52" s="45">
        <v>21</v>
      </c>
    </row>
    <row r="53" spans="1:12">
      <c r="A53" s="24">
        <v>6</v>
      </c>
      <c r="B53" s="30" t="s">
        <v>70</v>
      </c>
      <c r="C53" s="33">
        <v>330</v>
      </c>
      <c r="D53" s="33">
        <v>24</v>
      </c>
      <c r="E53" s="33"/>
      <c r="F53" s="33">
        <v>32</v>
      </c>
      <c r="G53" s="33">
        <f>'2016'!C53-[1]Лист1!E78</f>
        <v>274</v>
      </c>
      <c r="H53" s="33">
        <v>1</v>
      </c>
      <c r="I53" s="33" t="s">
        <v>31</v>
      </c>
      <c r="J53" s="33" t="s">
        <v>61</v>
      </c>
      <c r="K53" s="33" t="s">
        <v>31</v>
      </c>
      <c r="L53" s="45">
        <v>21</v>
      </c>
    </row>
    <row r="54" spans="1:12" ht="24">
      <c r="A54" s="24">
        <v>7</v>
      </c>
      <c r="B54" s="38" t="s">
        <v>71</v>
      </c>
      <c r="C54" s="33">
        <v>360</v>
      </c>
      <c r="D54" s="33">
        <v>20</v>
      </c>
      <c r="E54" s="33">
        <v>24</v>
      </c>
      <c r="F54" s="33">
        <v>20</v>
      </c>
      <c r="G54" s="33">
        <f>'2016'!C54-[1]Лист1!E79</f>
        <v>296</v>
      </c>
      <c r="H54" s="33">
        <v>1</v>
      </c>
      <c r="I54" s="33" t="s">
        <v>31</v>
      </c>
      <c r="J54" s="33" t="s">
        <v>61</v>
      </c>
      <c r="K54" s="33" t="s">
        <v>31</v>
      </c>
      <c r="L54" s="45">
        <v>21</v>
      </c>
    </row>
    <row r="55" spans="1:12" ht="24">
      <c r="A55" s="24">
        <v>8</v>
      </c>
      <c r="B55" s="35" t="s">
        <v>72</v>
      </c>
      <c r="C55" s="33">
        <v>90</v>
      </c>
      <c r="D55" s="33">
        <v>4</v>
      </c>
      <c r="E55" s="33">
        <v>4</v>
      </c>
      <c r="F55" s="33">
        <v>4</v>
      </c>
      <c r="G55" s="33">
        <f>'2016'!C55-[1]Лист1!E80</f>
        <v>78</v>
      </c>
      <c r="H55" s="33"/>
      <c r="I55" s="33"/>
      <c r="J55" s="33">
        <v>1</v>
      </c>
      <c r="K55" s="33" t="s">
        <v>39</v>
      </c>
      <c r="L55" s="45">
        <v>21</v>
      </c>
    </row>
    <row r="56" spans="1:12">
      <c r="A56" s="24">
        <v>9</v>
      </c>
      <c r="B56" s="36" t="s">
        <v>73</v>
      </c>
      <c r="C56" s="33">
        <v>90</v>
      </c>
      <c r="D56" s="33">
        <v>4</v>
      </c>
      <c r="E56" s="33"/>
      <c r="F56" s="33">
        <v>8</v>
      </c>
      <c r="G56" s="33">
        <f>'2016'!C56-[1]Лист1!E81</f>
        <v>78</v>
      </c>
      <c r="H56" s="33"/>
      <c r="I56" s="33"/>
      <c r="J56" s="33">
        <v>1</v>
      </c>
      <c r="K56" s="33" t="s">
        <v>39</v>
      </c>
      <c r="L56" s="45">
        <v>21</v>
      </c>
    </row>
    <row r="57" spans="1:12" ht="15.75">
      <c r="A57" s="1"/>
      <c r="B57" s="19"/>
      <c r="C57" s="16" t="s">
        <v>17</v>
      </c>
      <c r="D57" s="20"/>
      <c r="E57" s="20"/>
      <c r="F57" s="20"/>
      <c r="G57" s="20"/>
      <c r="H57" s="20"/>
      <c r="I57" s="17"/>
      <c r="L57" s="49"/>
    </row>
    <row r="58" spans="1:12">
      <c r="A58" s="24">
        <v>1</v>
      </c>
      <c r="B58" s="41" t="s">
        <v>62</v>
      </c>
      <c r="C58" s="39">
        <v>90</v>
      </c>
      <c r="D58" s="39">
        <v>8</v>
      </c>
      <c r="E58" s="39"/>
      <c r="F58" s="39">
        <v>4</v>
      </c>
      <c r="G58" s="39">
        <f>'2016'!C58-[1]Лист1!E86</f>
        <v>78</v>
      </c>
      <c r="H58" s="39">
        <v>1</v>
      </c>
      <c r="I58" s="39" t="s">
        <v>39</v>
      </c>
      <c r="J58" s="15"/>
      <c r="K58" s="15"/>
      <c r="L58" s="45">
        <v>24</v>
      </c>
    </row>
    <row r="59" spans="1:12" ht="24">
      <c r="A59" s="24">
        <v>2</v>
      </c>
      <c r="B59" s="35" t="s">
        <v>63</v>
      </c>
      <c r="C59" s="33">
        <v>90</v>
      </c>
      <c r="D59" s="33">
        <v>8</v>
      </c>
      <c r="E59" s="33"/>
      <c r="F59" s="33">
        <v>4</v>
      </c>
      <c r="G59" s="33">
        <f>'2016'!C59-[1]Лист1!E87</f>
        <v>78</v>
      </c>
      <c r="H59" s="33">
        <v>1</v>
      </c>
      <c r="I59" s="33" t="s">
        <v>39</v>
      </c>
      <c r="J59" s="15"/>
      <c r="K59" s="15"/>
      <c r="L59" s="45">
        <v>23</v>
      </c>
    </row>
    <row r="60" spans="1:12" ht="24">
      <c r="A60" s="24">
        <v>3</v>
      </c>
      <c r="B60" s="35" t="s">
        <v>72</v>
      </c>
      <c r="C60" s="33">
        <v>270</v>
      </c>
      <c r="D60" s="33">
        <v>16</v>
      </c>
      <c r="E60" s="33">
        <v>20</v>
      </c>
      <c r="F60" s="33">
        <v>16</v>
      </c>
      <c r="G60" s="33">
        <f>'2016'!C60-[1]Лист1!E88</f>
        <v>218</v>
      </c>
      <c r="H60" s="33" t="s">
        <v>61</v>
      </c>
      <c r="I60" s="33" t="s">
        <v>31</v>
      </c>
      <c r="J60" s="15"/>
      <c r="K60" s="15"/>
      <c r="L60" s="45">
        <v>21</v>
      </c>
    </row>
    <row r="61" spans="1:12">
      <c r="A61" s="24">
        <v>4</v>
      </c>
      <c r="B61" s="38" t="s">
        <v>73</v>
      </c>
      <c r="C61" s="39">
        <v>210</v>
      </c>
      <c r="D61" s="39">
        <v>16</v>
      </c>
      <c r="E61" s="39"/>
      <c r="F61" s="39">
        <v>28</v>
      </c>
      <c r="G61" s="39">
        <f>'2016'!C61-[1]Лист1!E89</f>
        <v>166</v>
      </c>
      <c r="H61" s="39" t="s">
        <v>61</v>
      </c>
      <c r="I61" s="39" t="s">
        <v>31</v>
      </c>
      <c r="J61" s="15"/>
      <c r="K61" s="15"/>
      <c r="L61" s="45">
        <v>21</v>
      </c>
    </row>
    <row r="62" spans="1:12">
      <c r="A62" s="24"/>
      <c r="B62" s="36" t="s">
        <v>76</v>
      </c>
      <c r="C62" s="50">
        <v>180</v>
      </c>
      <c r="D62" s="39"/>
      <c r="E62" s="39"/>
      <c r="F62" s="39"/>
      <c r="G62" s="39"/>
      <c r="H62" s="39"/>
      <c r="I62" s="39"/>
      <c r="J62" s="15"/>
      <c r="K62" s="15"/>
      <c r="L62" s="45"/>
    </row>
    <row r="63" spans="1:12">
      <c r="A63" s="21"/>
      <c r="B63" s="23" t="s">
        <v>21</v>
      </c>
      <c r="C63" s="21">
        <v>720</v>
      </c>
      <c r="D63" s="22"/>
      <c r="E63" s="22"/>
      <c r="F63" s="22"/>
      <c r="G63" s="22"/>
      <c r="H63" s="22"/>
      <c r="I63" s="21"/>
      <c r="J63" s="21"/>
      <c r="K63" s="21" t="s">
        <v>18</v>
      </c>
      <c r="L63" s="45"/>
    </row>
    <row r="64" spans="1:12">
      <c r="A64" s="20"/>
      <c r="B64" s="19"/>
      <c r="C64" s="17"/>
      <c r="D64" s="14"/>
      <c r="E64" s="14"/>
      <c r="F64" s="14"/>
      <c r="G64" s="14"/>
      <c r="H64" s="14"/>
      <c r="I64" s="17"/>
      <c r="J64" s="17"/>
      <c r="K64" s="17"/>
      <c r="L64" s="42"/>
    </row>
    <row r="65" spans="1:12">
      <c r="A65" s="20"/>
      <c r="B65" s="14"/>
      <c r="C65" s="17"/>
      <c r="D65" s="17"/>
      <c r="E65" s="17"/>
      <c r="F65" s="17"/>
      <c r="G65" s="17"/>
      <c r="H65" s="20"/>
      <c r="I65" s="17"/>
      <c r="J65" s="20"/>
      <c r="K65" s="17"/>
      <c r="L65" s="43"/>
    </row>
    <row r="66" spans="1:12">
      <c r="A66" s="20"/>
      <c r="B66" s="27" t="s">
        <v>19</v>
      </c>
      <c r="C66" s="27"/>
      <c r="D66" s="27"/>
      <c r="E66" s="27"/>
      <c r="F66" s="27"/>
      <c r="G66" s="27"/>
      <c r="H66" s="27" t="s">
        <v>20</v>
      </c>
      <c r="I66" s="27"/>
      <c r="J66" s="28"/>
      <c r="K66" s="28"/>
      <c r="L66" s="43"/>
    </row>
    <row r="67" spans="1:12">
      <c r="B67" t="s">
        <v>64</v>
      </c>
      <c r="L67" s="43"/>
    </row>
    <row r="68" spans="1:12">
      <c r="L68" s="43"/>
    </row>
    <row r="69" spans="1:12">
      <c r="L69" s="43"/>
    </row>
    <row r="70" spans="1:12">
      <c r="L70" s="43"/>
    </row>
    <row r="71" spans="1:12">
      <c r="L71" s="43"/>
    </row>
    <row r="72" spans="1:12">
      <c r="L72" s="43"/>
    </row>
    <row r="73" spans="1:12">
      <c r="L73" s="43"/>
    </row>
    <row r="74" spans="1:12">
      <c r="L74" s="43"/>
    </row>
    <row r="75" spans="1:12">
      <c r="L75" s="43"/>
    </row>
    <row r="76" spans="1:12">
      <c r="L76" s="43"/>
    </row>
    <row r="77" spans="1:12">
      <c r="L77" s="44"/>
    </row>
    <row r="78" spans="1:12">
      <c r="L78" s="44"/>
    </row>
    <row r="79" spans="1:12">
      <c r="L79" s="44"/>
    </row>
    <row r="80" spans="1:12">
      <c r="L80" s="44"/>
    </row>
    <row r="81" spans="12:12">
      <c r="L81" s="44"/>
    </row>
    <row r="82" spans="12:12">
      <c r="L82" s="44"/>
    </row>
    <row r="83" spans="12:12">
      <c r="L83" s="44"/>
    </row>
    <row r="84" spans="12:12">
      <c r="L84" s="44"/>
    </row>
    <row r="85" spans="12:12">
      <c r="L85" s="44"/>
    </row>
    <row r="86" spans="12:12">
      <c r="L86" s="44"/>
    </row>
  </sheetData>
  <customSheetViews>
    <customSheetView guid="{0F1734D5-CCE2-41DE-98B9-3D253B046C57}" showPageBreaks="1" fitToPage="1" printArea="1" view="pageBreakPreview" showRuler="0">
      <selection activeCell="B46" sqref="B46"/>
      <pageMargins left="0.74803149606299213" right="0.74803149606299213" top="0.98425196850393704" bottom="0.98425196850393704" header="0.51181102362204722" footer="0.51181102362204722"/>
      <pageSetup paperSize="9" scale="83" orientation="portrait" r:id="rId1"/>
      <headerFooter alignWithMargins="0"/>
    </customSheetView>
    <customSheetView guid="{4DA0BCF4-0AAB-4EA2-BAA7-B0EB8837CBB4}" showPageBreaks="1" fitToPage="1" printArea="1" view="pageBreakPreview" showRuler="0">
      <selection activeCell="B46" sqref="B46"/>
      <pageMargins left="0.74803149606299213" right="0.74803149606299213" top="0.98425196850393704" bottom="0.98425196850393704" header="0.51181102362204722" footer="0.51181102362204722"/>
      <pageSetup paperSize="9" scale="76" orientation="portrait" r:id="rId2"/>
      <headerFooter alignWithMargins="0"/>
    </customSheetView>
    <customSheetView guid="{C0578786-3CFB-4BCA-8ACE-2D981D5A43FE}" showPageBreaks="1" fitToPage="1" printArea="1" view="pageBreakPreview" showRuler="0">
      <selection activeCell="B73" sqref="B73"/>
      <pageMargins left="0.39370078740157483" right="0.39370078740157483" top="0.42708333333333331" bottom="0.39583333333333331" header="0.51181102362204722" footer="0.51181102362204722"/>
      <printOptions horizontalCentered="1"/>
      <pageSetup paperSize="9" scale="93" orientation="portrait" r:id="rId3"/>
      <headerFooter alignWithMargins="0"/>
    </customSheetView>
    <customSheetView guid="{5A821B8B-DBAD-452C-86E7-6BA57DCBCBCC}" showPageBreaks="1" printArea="1" view="pageBreakPreview" showRuler="0" topLeftCell="A13">
      <selection activeCell="F26" sqref="F26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4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5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6"/>
      <headerFooter alignWithMargins="0"/>
    </customSheetView>
    <customSheetView guid="{166B81B8-929A-4FCC-BF85-2B3261A4471E}" showPageBreaks="1" printArea="1" view="pageBreakPreview">
      <selection activeCell="F5" sqref="F5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7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6" orientation="portrait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7"/>
  <sheetViews>
    <sheetView showRuler="0" view="pageBreakPreview" zoomScaleSheetLayoutView="100" workbookViewId="0">
      <selection activeCell="B43" sqref="B43"/>
    </sheetView>
  </sheetViews>
  <sheetFormatPr defaultRowHeight="12.75"/>
  <cols>
    <col min="1" max="1" width="3.5703125" style="58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54"/>
      <c r="B1" s="55" t="s">
        <v>22</v>
      </c>
      <c r="C1" s="9" t="s">
        <v>0</v>
      </c>
      <c r="D1" s="9"/>
      <c r="E1" s="9"/>
      <c r="F1" s="9"/>
      <c r="G1" s="10"/>
      <c r="H1" s="9"/>
      <c r="I1" s="9"/>
      <c r="J1" s="9"/>
      <c r="K1" s="10"/>
      <c r="L1" s="4"/>
    </row>
    <row r="2" spans="1:13" ht="18" customHeight="1">
      <c r="A2" s="56"/>
      <c r="B2" s="57" t="s">
        <v>77</v>
      </c>
      <c r="C2" s="25"/>
      <c r="D2" s="9" t="s">
        <v>1</v>
      </c>
      <c r="E2" s="9"/>
      <c r="F2" s="10"/>
      <c r="G2" s="4"/>
      <c r="H2" s="9" t="s">
        <v>2</v>
      </c>
      <c r="I2" s="10"/>
      <c r="J2" s="8"/>
      <c r="K2" s="10"/>
      <c r="L2" s="5"/>
    </row>
    <row r="3" spans="1:13" ht="61.5">
      <c r="A3" s="7" t="s">
        <v>3</v>
      </c>
      <c r="B3" s="53" t="s">
        <v>4</v>
      </c>
      <c r="C3" s="26" t="s">
        <v>5</v>
      </c>
      <c r="D3" s="6" t="s">
        <v>15</v>
      </c>
      <c r="E3" s="6" t="s">
        <v>12</v>
      </c>
      <c r="F3" s="6" t="s">
        <v>13</v>
      </c>
      <c r="G3" s="12" t="s">
        <v>6</v>
      </c>
      <c r="H3" s="6" t="s">
        <v>14</v>
      </c>
      <c r="I3" s="6" t="s">
        <v>11</v>
      </c>
      <c r="J3" s="6" t="s">
        <v>14</v>
      </c>
      <c r="K3" s="6" t="s">
        <v>11</v>
      </c>
      <c r="L3" s="11" t="s">
        <v>7</v>
      </c>
      <c r="M3" s="1"/>
    </row>
    <row r="4" spans="1:13" ht="12" customHeight="1">
      <c r="C4" s="16" t="s">
        <v>8</v>
      </c>
      <c r="E4" s="13"/>
    </row>
    <row r="5" spans="1:13" s="61" customFormat="1" ht="12">
      <c r="A5" s="59">
        <v>1</v>
      </c>
      <c r="B5" s="60" t="s">
        <v>23</v>
      </c>
      <c r="C5" s="21">
        <v>180</v>
      </c>
      <c r="D5" s="21">
        <v>16</v>
      </c>
      <c r="E5" s="21"/>
      <c r="F5" s="21">
        <v>8</v>
      </c>
      <c r="G5" s="21">
        <v>156</v>
      </c>
      <c r="H5" s="21">
        <v>1</v>
      </c>
      <c r="I5" s="21" t="s">
        <v>31</v>
      </c>
      <c r="J5" s="21"/>
      <c r="K5" s="21"/>
      <c r="L5" s="45"/>
    </row>
    <row r="6" spans="1:13" s="61" customFormat="1" ht="12">
      <c r="A6" s="59">
        <v>2</v>
      </c>
      <c r="B6" s="60" t="s">
        <v>24</v>
      </c>
      <c r="C6" s="21">
        <v>180</v>
      </c>
      <c r="D6" s="21"/>
      <c r="E6" s="21"/>
      <c r="F6" s="21">
        <v>24</v>
      </c>
      <c r="G6" s="21">
        <v>156</v>
      </c>
      <c r="H6" s="21">
        <v>1</v>
      </c>
      <c r="I6" s="21" t="s">
        <v>39</v>
      </c>
      <c r="J6" s="21">
        <v>1</v>
      </c>
      <c r="K6" s="21" t="s">
        <v>31</v>
      </c>
      <c r="L6" s="45"/>
    </row>
    <row r="7" spans="1:13" s="61" customFormat="1" ht="12">
      <c r="A7" s="59">
        <v>3</v>
      </c>
      <c r="B7" s="60" t="s">
        <v>25</v>
      </c>
      <c r="C7" s="21">
        <v>90</v>
      </c>
      <c r="D7" s="21">
        <v>4</v>
      </c>
      <c r="E7" s="21"/>
      <c r="F7" s="21">
        <v>8</v>
      </c>
      <c r="G7" s="21">
        <v>78</v>
      </c>
      <c r="H7" s="21"/>
      <c r="I7" s="21"/>
      <c r="J7" s="21">
        <v>1</v>
      </c>
      <c r="K7" s="21" t="s">
        <v>78</v>
      </c>
      <c r="L7" s="45"/>
    </row>
    <row r="8" spans="1:13" s="61" customFormat="1" ht="12">
      <c r="A8" s="59">
        <v>4</v>
      </c>
      <c r="B8" s="60" t="s">
        <v>26</v>
      </c>
      <c r="C8" s="21">
        <v>90</v>
      </c>
      <c r="D8" s="21">
        <v>8</v>
      </c>
      <c r="E8" s="21"/>
      <c r="F8" s="21">
        <v>4</v>
      </c>
      <c r="G8" s="21">
        <v>78</v>
      </c>
      <c r="H8" s="21"/>
      <c r="I8" s="21"/>
      <c r="J8" s="21">
        <v>1</v>
      </c>
      <c r="K8" s="21" t="s">
        <v>39</v>
      </c>
      <c r="L8" s="45"/>
    </row>
    <row r="9" spans="1:13" s="61" customFormat="1" ht="12">
      <c r="A9" s="59">
        <v>5</v>
      </c>
      <c r="B9" s="60" t="s">
        <v>27</v>
      </c>
      <c r="C9" s="21">
        <v>300</v>
      </c>
      <c r="D9" s="21">
        <v>20</v>
      </c>
      <c r="E9" s="21"/>
      <c r="F9" s="21">
        <v>20</v>
      </c>
      <c r="G9" s="21">
        <v>260</v>
      </c>
      <c r="H9" s="21">
        <v>1</v>
      </c>
      <c r="I9" s="21" t="s">
        <v>31</v>
      </c>
      <c r="J9" s="21">
        <v>1</v>
      </c>
      <c r="K9" s="21" t="s">
        <v>31</v>
      </c>
      <c r="L9" s="45"/>
    </row>
    <row r="10" spans="1:13" s="61" customFormat="1" ht="12">
      <c r="A10" s="59">
        <v>6</v>
      </c>
      <c r="B10" s="62" t="s">
        <v>28</v>
      </c>
      <c r="C10" s="63">
        <v>150</v>
      </c>
      <c r="D10" s="63">
        <v>12</v>
      </c>
      <c r="E10" s="63">
        <v>4</v>
      </c>
      <c r="F10" s="63">
        <v>4</v>
      </c>
      <c r="G10" s="63">
        <v>130</v>
      </c>
      <c r="H10" s="63">
        <v>1</v>
      </c>
      <c r="I10" s="63" t="s">
        <v>31</v>
      </c>
      <c r="J10" s="21"/>
      <c r="K10" s="21"/>
      <c r="L10" s="45"/>
    </row>
    <row r="11" spans="1:13" s="61" customFormat="1" ht="12">
      <c r="A11" s="59">
        <v>7</v>
      </c>
      <c r="B11" s="60" t="s">
        <v>29</v>
      </c>
      <c r="C11" s="21">
        <v>120</v>
      </c>
      <c r="D11" s="21">
        <v>8</v>
      </c>
      <c r="E11" s="21"/>
      <c r="F11" s="21">
        <v>8</v>
      </c>
      <c r="G11" s="21">
        <v>104</v>
      </c>
      <c r="H11" s="21"/>
      <c r="I11" s="21"/>
      <c r="J11" s="21">
        <v>1</v>
      </c>
      <c r="K11" s="21" t="s">
        <v>31</v>
      </c>
      <c r="L11" s="45"/>
    </row>
    <row r="12" spans="1:13" s="61" customFormat="1" ht="12">
      <c r="A12" s="59">
        <v>8</v>
      </c>
      <c r="B12" s="60" t="s">
        <v>33</v>
      </c>
      <c r="C12" s="21">
        <v>270</v>
      </c>
      <c r="D12" s="21">
        <v>20</v>
      </c>
      <c r="E12" s="21">
        <v>8</v>
      </c>
      <c r="F12" s="21">
        <v>8</v>
      </c>
      <c r="G12" s="21">
        <v>234</v>
      </c>
      <c r="H12" s="21">
        <v>1</v>
      </c>
      <c r="I12" s="21" t="s">
        <v>31</v>
      </c>
      <c r="J12" s="21">
        <v>1</v>
      </c>
      <c r="K12" s="21" t="s">
        <v>31</v>
      </c>
      <c r="L12" s="45"/>
    </row>
    <row r="13" spans="1:13" ht="12" customHeight="1">
      <c r="A13" s="64"/>
      <c r="B13" s="19"/>
      <c r="C13" s="16" t="s">
        <v>9</v>
      </c>
      <c r="E13" s="13"/>
      <c r="H13" s="1"/>
      <c r="I13" s="1"/>
      <c r="J13" s="1"/>
      <c r="K13" s="1"/>
      <c r="L13" s="46"/>
    </row>
    <row r="14" spans="1:13" s="61" customFormat="1" ht="12">
      <c r="A14" s="59">
        <v>9</v>
      </c>
      <c r="B14" s="60" t="s">
        <v>32</v>
      </c>
      <c r="C14" s="21">
        <v>360</v>
      </c>
      <c r="D14" s="21">
        <v>24</v>
      </c>
      <c r="E14" s="21">
        <v>16</v>
      </c>
      <c r="F14" s="21">
        <v>8</v>
      </c>
      <c r="G14" s="21">
        <v>312</v>
      </c>
      <c r="H14" s="21">
        <v>1</v>
      </c>
      <c r="I14" s="21" t="s">
        <v>31</v>
      </c>
      <c r="J14" s="21">
        <v>1</v>
      </c>
      <c r="K14" s="21" t="s">
        <v>31</v>
      </c>
      <c r="L14" s="45"/>
    </row>
    <row r="15" spans="1:13" s="61" customFormat="1" ht="12">
      <c r="A15" s="59">
        <v>10</v>
      </c>
      <c r="B15" s="24" t="s">
        <v>79</v>
      </c>
      <c r="C15" s="21">
        <v>90</v>
      </c>
      <c r="D15" s="21">
        <v>8</v>
      </c>
      <c r="E15" s="21"/>
      <c r="F15" s="21">
        <v>4</v>
      </c>
      <c r="G15" s="21">
        <v>78</v>
      </c>
      <c r="H15" s="21">
        <v>1</v>
      </c>
      <c r="I15" s="21" t="s">
        <v>39</v>
      </c>
      <c r="J15" s="21"/>
      <c r="K15" s="21"/>
      <c r="L15" s="45"/>
    </row>
    <row r="16" spans="1:13" s="61" customFormat="1" ht="12">
      <c r="A16" s="59">
        <v>11</v>
      </c>
      <c r="B16" s="65" t="s">
        <v>80</v>
      </c>
      <c r="C16" s="21">
        <v>90</v>
      </c>
      <c r="D16" s="66">
        <v>8</v>
      </c>
      <c r="E16" s="66"/>
      <c r="F16" s="66">
        <v>4</v>
      </c>
      <c r="G16" s="21">
        <v>78</v>
      </c>
      <c r="H16" s="21">
        <v>1</v>
      </c>
      <c r="I16" s="21" t="s">
        <v>39</v>
      </c>
      <c r="J16" s="24"/>
      <c r="K16" s="24"/>
      <c r="L16" s="45"/>
    </row>
    <row r="17" spans="1:12" s="61" customFormat="1" ht="12">
      <c r="A17" s="67"/>
      <c r="B17" s="68" t="s">
        <v>81</v>
      </c>
      <c r="C17" s="69"/>
      <c r="D17" s="70"/>
      <c r="E17" s="70"/>
      <c r="F17" s="70"/>
      <c r="G17" s="69"/>
      <c r="H17" s="69"/>
      <c r="I17" s="69"/>
      <c r="J17" s="24"/>
      <c r="K17" s="24"/>
      <c r="L17" s="45"/>
    </row>
    <row r="18" spans="1:12" s="61" customFormat="1" ht="12">
      <c r="A18" s="67">
        <v>12</v>
      </c>
      <c r="B18" s="68" t="s">
        <v>34</v>
      </c>
      <c r="C18" s="69">
        <v>90</v>
      </c>
      <c r="D18" s="69">
        <v>8</v>
      </c>
      <c r="E18" s="69"/>
      <c r="F18" s="69">
        <v>4</v>
      </c>
      <c r="G18" s="69">
        <v>78</v>
      </c>
      <c r="H18" s="69">
        <v>1</v>
      </c>
      <c r="I18" s="69" t="s">
        <v>39</v>
      </c>
      <c r="J18" s="24"/>
      <c r="K18" s="24"/>
      <c r="L18" s="45"/>
    </row>
    <row r="19" spans="1:12" s="61" customFormat="1" ht="12">
      <c r="A19" s="59">
        <v>13</v>
      </c>
      <c r="B19" s="24" t="s">
        <v>58</v>
      </c>
      <c r="C19" s="21">
        <v>90</v>
      </c>
      <c r="D19" s="21">
        <v>8</v>
      </c>
      <c r="E19" s="21"/>
      <c r="F19" s="21">
        <v>4</v>
      </c>
      <c r="G19" s="21">
        <v>78</v>
      </c>
      <c r="H19" s="21"/>
      <c r="I19" s="21"/>
      <c r="J19" s="71">
        <v>1</v>
      </c>
      <c r="K19" s="71" t="s">
        <v>39</v>
      </c>
      <c r="L19" s="45"/>
    </row>
    <row r="20" spans="1:12" s="61" customFormat="1" ht="12">
      <c r="A20" s="72">
        <v>14</v>
      </c>
      <c r="B20" s="73" t="s">
        <v>82</v>
      </c>
      <c r="C20" s="71">
        <v>90</v>
      </c>
      <c r="D20" s="74">
        <v>8</v>
      </c>
      <c r="E20" s="74"/>
      <c r="F20" s="74">
        <v>4</v>
      </c>
      <c r="G20" s="71">
        <v>78</v>
      </c>
      <c r="H20" s="71">
        <v>1</v>
      </c>
      <c r="I20" s="71" t="s">
        <v>39</v>
      </c>
      <c r="J20" s="75"/>
      <c r="L20" s="45"/>
    </row>
    <row r="21" spans="1:12" s="61" customFormat="1" ht="12">
      <c r="A21" s="59"/>
      <c r="B21" s="60" t="s">
        <v>35</v>
      </c>
      <c r="C21" s="21"/>
      <c r="D21" s="21"/>
      <c r="E21" s="21"/>
      <c r="F21" s="21"/>
      <c r="G21" s="21"/>
      <c r="H21" s="21"/>
      <c r="I21" s="21"/>
      <c r="J21" s="21"/>
      <c r="K21" s="21"/>
      <c r="L21" s="45"/>
    </row>
    <row r="22" spans="1:12" s="61" customFormat="1" ht="12">
      <c r="A22" s="59">
        <v>15</v>
      </c>
      <c r="B22" s="60" t="s">
        <v>36</v>
      </c>
      <c r="C22" s="63">
        <v>60</v>
      </c>
      <c r="D22" s="63">
        <v>4</v>
      </c>
      <c r="E22" s="63"/>
      <c r="F22" s="63">
        <v>4</v>
      </c>
      <c r="G22" s="63">
        <v>52</v>
      </c>
      <c r="H22" s="63">
        <v>1</v>
      </c>
      <c r="I22" s="63" t="s">
        <v>39</v>
      </c>
      <c r="J22" s="63"/>
      <c r="K22" s="63"/>
      <c r="L22" s="45"/>
    </row>
    <row r="23" spans="1:12" s="61" customFormat="1" ht="12">
      <c r="A23" s="59">
        <v>16</v>
      </c>
      <c r="B23" s="65" t="s">
        <v>37</v>
      </c>
      <c r="C23" s="63">
        <v>60</v>
      </c>
      <c r="D23" s="63">
        <v>4</v>
      </c>
      <c r="E23" s="63"/>
      <c r="F23" s="63">
        <v>4</v>
      </c>
      <c r="G23" s="63">
        <v>52</v>
      </c>
      <c r="H23" s="76"/>
      <c r="I23" s="76"/>
      <c r="J23" s="63">
        <v>1</v>
      </c>
      <c r="K23" s="63" t="s">
        <v>39</v>
      </c>
      <c r="L23" s="45"/>
    </row>
    <row r="24" spans="1:12" s="61" customFormat="1" ht="12">
      <c r="A24" s="59">
        <v>17</v>
      </c>
      <c r="B24" s="24" t="s">
        <v>83</v>
      </c>
      <c r="C24" s="21">
        <v>60</v>
      </c>
      <c r="D24" s="21">
        <v>4</v>
      </c>
      <c r="E24" s="21"/>
      <c r="F24" s="21">
        <v>4</v>
      </c>
      <c r="G24" s="21">
        <v>52</v>
      </c>
      <c r="H24" s="21"/>
      <c r="I24" s="21"/>
      <c r="J24" s="21">
        <v>1</v>
      </c>
      <c r="K24" s="21" t="s">
        <v>39</v>
      </c>
      <c r="L24" s="45"/>
    </row>
    <row r="25" spans="1:12" s="61" customFormat="1" ht="12">
      <c r="A25" s="59">
        <v>18</v>
      </c>
      <c r="B25" s="65" t="s">
        <v>38</v>
      </c>
      <c r="C25" s="63">
        <v>90</v>
      </c>
      <c r="D25" s="63">
        <v>8</v>
      </c>
      <c r="E25" s="63"/>
      <c r="F25" s="63">
        <v>4</v>
      </c>
      <c r="G25" s="63">
        <v>78</v>
      </c>
      <c r="H25" s="63"/>
      <c r="I25" s="63"/>
      <c r="J25" s="63">
        <v>1</v>
      </c>
      <c r="K25" s="63" t="s">
        <v>39</v>
      </c>
      <c r="L25" s="45"/>
    </row>
    <row r="26" spans="1:12" s="61" customFormat="1" ht="12">
      <c r="A26" s="59"/>
      <c r="B26" s="60" t="s">
        <v>84</v>
      </c>
      <c r="C26" s="66"/>
      <c r="D26" s="66"/>
      <c r="E26" s="66"/>
      <c r="F26" s="66"/>
      <c r="G26" s="21"/>
      <c r="H26" s="66"/>
      <c r="I26" s="66"/>
      <c r="J26" s="66"/>
      <c r="K26" s="66"/>
      <c r="L26" s="45"/>
    </row>
    <row r="27" spans="1:12" s="61" customFormat="1" ht="12">
      <c r="A27" s="59">
        <v>19</v>
      </c>
      <c r="B27" s="65" t="s">
        <v>40</v>
      </c>
      <c r="C27" s="21">
        <v>60</v>
      </c>
      <c r="D27" s="21">
        <v>4</v>
      </c>
      <c r="E27" s="21">
        <v>4</v>
      </c>
      <c r="F27" s="21"/>
      <c r="G27" s="21">
        <v>52</v>
      </c>
      <c r="H27" s="24"/>
      <c r="I27" s="24"/>
      <c r="J27" s="21">
        <v>1</v>
      </c>
      <c r="K27" s="21" t="s">
        <v>39</v>
      </c>
      <c r="L27" s="45"/>
    </row>
    <row r="28" spans="1:12" s="61" customFormat="1" ht="12">
      <c r="A28" s="59">
        <v>20</v>
      </c>
      <c r="B28" s="65" t="s">
        <v>41</v>
      </c>
      <c r="C28" s="21">
        <v>60</v>
      </c>
      <c r="D28" s="21">
        <v>4</v>
      </c>
      <c r="E28" s="21">
        <v>4</v>
      </c>
      <c r="F28" s="21"/>
      <c r="G28" s="21">
        <v>52</v>
      </c>
      <c r="H28" s="63">
        <v>1</v>
      </c>
      <c r="I28" s="63" t="s">
        <v>39</v>
      </c>
      <c r="J28" s="24"/>
      <c r="K28" s="24"/>
      <c r="L28" s="45"/>
    </row>
    <row r="29" spans="1:12" s="61" customFormat="1" ht="12">
      <c r="A29" s="59"/>
      <c r="B29" s="60" t="s">
        <v>85</v>
      </c>
      <c r="C29" s="24"/>
      <c r="D29" s="24"/>
      <c r="E29" s="24"/>
      <c r="F29" s="24"/>
      <c r="G29" s="24"/>
      <c r="H29" s="24"/>
      <c r="I29" s="24"/>
      <c r="J29" s="24"/>
      <c r="K29" s="24"/>
      <c r="L29" s="45"/>
    </row>
    <row r="30" spans="1:12" s="61" customFormat="1" ht="12">
      <c r="A30" s="59">
        <v>21</v>
      </c>
      <c r="B30" s="24" t="s">
        <v>86</v>
      </c>
      <c r="C30" s="21">
        <v>30</v>
      </c>
      <c r="D30" s="21">
        <v>4</v>
      </c>
      <c r="E30" s="21"/>
      <c r="F30" s="21"/>
      <c r="G30" s="21">
        <v>26</v>
      </c>
      <c r="H30" s="21"/>
      <c r="I30" s="21"/>
      <c r="J30" s="21">
        <v>1</v>
      </c>
      <c r="K30" s="21" t="s">
        <v>39</v>
      </c>
      <c r="L30" s="45"/>
    </row>
    <row r="31" spans="1:12" s="61" customFormat="1" ht="12">
      <c r="A31" s="59">
        <v>22</v>
      </c>
      <c r="B31" s="24" t="s">
        <v>87</v>
      </c>
      <c r="C31" s="21">
        <v>60</v>
      </c>
      <c r="D31" s="21">
        <v>4</v>
      </c>
      <c r="E31" s="21"/>
      <c r="F31" s="21">
        <v>4</v>
      </c>
      <c r="G31" s="21">
        <v>52</v>
      </c>
      <c r="H31" s="21"/>
      <c r="I31" s="21"/>
      <c r="J31" s="21">
        <v>1</v>
      </c>
      <c r="K31" s="21" t="s">
        <v>39</v>
      </c>
      <c r="L31" s="45"/>
    </row>
    <row r="32" spans="1:12" ht="13.7" customHeight="1">
      <c r="A32" s="64"/>
      <c r="B32" s="18"/>
      <c r="C32" s="16" t="s">
        <v>10</v>
      </c>
      <c r="D32" s="13"/>
      <c r="E32" s="17"/>
      <c r="F32" s="17"/>
      <c r="G32" s="17"/>
      <c r="H32" s="17"/>
      <c r="I32" s="17"/>
      <c r="J32" s="17"/>
      <c r="K32" s="17"/>
      <c r="L32" s="46"/>
    </row>
    <row r="33" spans="1:12" s="61" customFormat="1" ht="12">
      <c r="A33" s="59"/>
      <c r="B33" s="60" t="s">
        <v>43</v>
      </c>
      <c r="C33" s="21"/>
      <c r="D33" s="21"/>
      <c r="E33" s="21"/>
      <c r="F33" s="21"/>
      <c r="G33" s="21"/>
      <c r="H33" s="21"/>
      <c r="I33" s="21"/>
      <c r="J33" s="21"/>
      <c r="K33" s="21"/>
      <c r="L33" s="45"/>
    </row>
    <row r="34" spans="1:12" s="61" customFormat="1" ht="12">
      <c r="A34" s="59">
        <v>23</v>
      </c>
      <c r="B34" s="60" t="s">
        <v>44</v>
      </c>
      <c r="C34" s="21">
        <v>90</v>
      </c>
      <c r="D34" s="21">
        <v>8</v>
      </c>
      <c r="E34" s="21">
        <v>4</v>
      </c>
      <c r="F34" s="24"/>
      <c r="G34" s="21">
        <v>78</v>
      </c>
      <c r="H34" s="21">
        <v>1</v>
      </c>
      <c r="I34" s="63" t="s">
        <v>39</v>
      </c>
      <c r="J34" s="21"/>
      <c r="K34" s="21"/>
      <c r="L34" s="45"/>
    </row>
    <row r="35" spans="1:12" s="61" customFormat="1" ht="12">
      <c r="A35" s="59">
        <v>24</v>
      </c>
      <c r="B35" s="65" t="s">
        <v>46</v>
      </c>
      <c r="C35" s="21">
        <v>90</v>
      </c>
      <c r="D35" s="21">
        <v>8</v>
      </c>
      <c r="E35" s="21">
        <v>4</v>
      </c>
      <c r="F35" s="24"/>
      <c r="G35" s="21">
        <v>78</v>
      </c>
      <c r="H35" s="21">
        <v>1</v>
      </c>
      <c r="I35" s="63" t="s">
        <v>39</v>
      </c>
      <c r="J35" s="21"/>
      <c r="K35" s="21"/>
      <c r="L35" s="45"/>
    </row>
    <row r="36" spans="1:12" s="61" customFormat="1" ht="12">
      <c r="A36" s="59">
        <v>25</v>
      </c>
      <c r="B36" s="60" t="s">
        <v>47</v>
      </c>
      <c r="C36" s="21">
        <v>90</v>
      </c>
      <c r="D36" s="21">
        <v>8</v>
      </c>
      <c r="E36" s="21">
        <v>4</v>
      </c>
      <c r="F36" s="24"/>
      <c r="G36" s="21">
        <v>78</v>
      </c>
      <c r="H36" s="21">
        <v>1</v>
      </c>
      <c r="I36" s="63" t="s">
        <v>39</v>
      </c>
      <c r="J36" s="21"/>
      <c r="K36" s="21"/>
      <c r="L36" s="45"/>
    </row>
    <row r="37" spans="1:12" s="61" customFormat="1" ht="12">
      <c r="A37" s="59">
        <v>26</v>
      </c>
      <c r="B37" s="65" t="s">
        <v>48</v>
      </c>
      <c r="C37" s="21">
        <v>90</v>
      </c>
      <c r="D37" s="21">
        <v>8</v>
      </c>
      <c r="E37" s="21"/>
      <c r="F37" s="24"/>
      <c r="G37" s="21">
        <v>78</v>
      </c>
      <c r="H37" s="21">
        <v>1</v>
      </c>
      <c r="I37" s="63" t="s">
        <v>39</v>
      </c>
      <c r="J37" s="21"/>
      <c r="K37" s="21"/>
      <c r="L37" s="45"/>
    </row>
    <row r="38" spans="1:12" s="61" customFormat="1" ht="12">
      <c r="A38" s="59">
        <v>27</v>
      </c>
      <c r="B38" s="60" t="s">
        <v>49</v>
      </c>
      <c r="C38" s="21">
        <v>90</v>
      </c>
      <c r="D38" s="21">
        <v>8</v>
      </c>
      <c r="E38" s="21">
        <v>4</v>
      </c>
      <c r="F38" s="24"/>
      <c r="G38" s="21">
        <v>78</v>
      </c>
      <c r="H38" s="21">
        <v>1</v>
      </c>
      <c r="I38" s="63" t="s">
        <v>39</v>
      </c>
      <c r="J38" s="21"/>
      <c r="K38" s="21"/>
      <c r="L38" s="45"/>
    </row>
    <row r="39" spans="1:12" s="61" customFormat="1" ht="12">
      <c r="A39" s="59">
        <v>28</v>
      </c>
      <c r="B39" s="60" t="s">
        <v>50</v>
      </c>
      <c r="C39" s="21">
        <v>90</v>
      </c>
      <c r="D39" s="21">
        <v>8</v>
      </c>
      <c r="E39" s="21">
        <v>4</v>
      </c>
      <c r="F39" s="24"/>
      <c r="G39" s="21">
        <v>78</v>
      </c>
      <c r="H39" s="24"/>
      <c r="I39" s="24"/>
      <c r="J39" s="21">
        <v>1</v>
      </c>
      <c r="K39" s="63" t="s">
        <v>39</v>
      </c>
      <c r="L39" s="45"/>
    </row>
    <row r="40" spans="1:12" s="61" customFormat="1" ht="12">
      <c r="A40" s="59">
        <v>29</v>
      </c>
      <c r="B40" s="60" t="s">
        <v>51</v>
      </c>
      <c r="C40" s="21">
        <v>90</v>
      </c>
      <c r="D40" s="21">
        <v>8</v>
      </c>
      <c r="E40" s="21">
        <v>4</v>
      </c>
      <c r="F40" s="24"/>
      <c r="G40" s="21">
        <v>78</v>
      </c>
      <c r="H40" s="24"/>
      <c r="I40" s="24"/>
      <c r="J40" s="21">
        <v>1</v>
      </c>
      <c r="K40" s="63" t="s">
        <v>39</v>
      </c>
      <c r="L40" s="45"/>
    </row>
    <row r="41" spans="1:12" s="61" customFormat="1" ht="12">
      <c r="A41" s="59">
        <v>30</v>
      </c>
      <c r="B41" s="60" t="s">
        <v>52</v>
      </c>
      <c r="C41" s="21">
        <v>90</v>
      </c>
      <c r="D41" s="21">
        <v>8</v>
      </c>
      <c r="E41" s="21">
        <v>4</v>
      </c>
      <c r="F41" s="24"/>
      <c r="G41" s="21">
        <v>78</v>
      </c>
      <c r="H41" s="24"/>
      <c r="I41" s="24"/>
      <c r="J41" s="21">
        <v>1</v>
      </c>
      <c r="K41" s="63" t="s">
        <v>39</v>
      </c>
      <c r="L41" s="45"/>
    </row>
    <row r="42" spans="1:12" s="61" customFormat="1" ht="12">
      <c r="A42" s="59"/>
      <c r="B42" s="60" t="s">
        <v>53</v>
      </c>
      <c r="C42" s="21"/>
      <c r="D42" s="21"/>
      <c r="E42" s="21"/>
      <c r="F42" s="21"/>
      <c r="G42" s="21"/>
      <c r="H42" s="21"/>
      <c r="I42" s="21"/>
      <c r="J42" s="21"/>
      <c r="K42" s="21"/>
      <c r="L42" s="45"/>
    </row>
    <row r="43" spans="1:12" s="61" customFormat="1" ht="12">
      <c r="A43" s="59">
        <v>31</v>
      </c>
      <c r="B43" s="60" t="s">
        <v>54</v>
      </c>
      <c r="C43" s="21">
        <v>90</v>
      </c>
      <c r="D43" s="66">
        <v>8</v>
      </c>
      <c r="E43" s="66">
        <v>4</v>
      </c>
      <c r="F43" s="66"/>
      <c r="G43" s="21">
        <v>78</v>
      </c>
      <c r="H43" s="24"/>
      <c r="I43" s="24"/>
      <c r="J43" s="21">
        <v>1</v>
      </c>
      <c r="K43" s="63" t="s">
        <v>39</v>
      </c>
      <c r="L43" s="45"/>
    </row>
    <row r="44" spans="1:12" s="61" customFormat="1" ht="12">
      <c r="A44" s="59">
        <v>32</v>
      </c>
      <c r="B44" s="60" t="s">
        <v>55</v>
      </c>
      <c r="C44" s="21">
        <v>90</v>
      </c>
      <c r="D44" s="66">
        <v>8</v>
      </c>
      <c r="E44" s="66">
        <v>4</v>
      </c>
      <c r="F44" s="66"/>
      <c r="G44" s="21">
        <v>78</v>
      </c>
      <c r="H44" s="24"/>
      <c r="I44" s="24"/>
      <c r="J44" s="21">
        <v>1</v>
      </c>
      <c r="K44" s="63" t="s">
        <v>39</v>
      </c>
      <c r="L44" s="45"/>
    </row>
    <row r="45" spans="1:12" s="61" customFormat="1" ht="12">
      <c r="A45" s="59">
        <v>33</v>
      </c>
      <c r="B45" s="60" t="s">
        <v>56</v>
      </c>
      <c r="C45" s="21">
        <v>90</v>
      </c>
      <c r="D45" s="66">
        <v>8</v>
      </c>
      <c r="E45" s="66">
        <v>4</v>
      </c>
      <c r="F45" s="66"/>
      <c r="G45" s="21">
        <v>78</v>
      </c>
      <c r="H45" s="21">
        <v>1</v>
      </c>
      <c r="I45" s="63" t="s">
        <v>39</v>
      </c>
      <c r="J45" s="24"/>
      <c r="K45" s="24"/>
      <c r="L45" s="45"/>
    </row>
    <row r="46" spans="1:12" s="61" customFormat="1" ht="12">
      <c r="A46" s="59">
        <v>34</v>
      </c>
      <c r="B46" s="60" t="s">
        <v>57</v>
      </c>
      <c r="C46" s="21">
        <v>90</v>
      </c>
      <c r="D46" s="66">
        <v>8</v>
      </c>
      <c r="E46" s="66">
        <v>4</v>
      </c>
      <c r="F46" s="66"/>
      <c r="G46" s="21">
        <v>78</v>
      </c>
      <c r="H46" s="21">
        <v>1</v>
      </c>
      <c r="I46" s="63" t="s">
        <v>39</v>
      </c>
      <c r="J46" s="24"/>
      <c r="K46" s="24"/>
      <c r="L46" s="45"/>
    </row>
    <row r="47" spans="1:12" s="61" customFormat="1" ht="12">
      <c r="A47" s="67">
        <v>35</v>
      </c>
      <c r="B47" s="22" t="s">
        <v>100</v>
      </c>
      <c r="C47" s="69">
        <v>60</v>
      </c>
      <c r="D47" s="69">
        <v>4</v>
      </c>
      <c r="E47" s="69"/>
      <c r="F47" s="69">
        <v>4</v>
      </c>
      <c r="G47" s="69">
        <v>52</v>
      </c>
      <c r="H47" s="69">
        <v>1</v>
      </c>
      <c r="I47" s="77" t="s">
        <v>39</v>
      </c>
      <c r="J47" s="24"/>
      <c r="K47" s="24"/>
      <c r="L47" s="45"/>
    </row>
    <row r="48" spans="1:12" s="61" customFormat="1" ht="12">
      <c r="A48" s="59">
        <v>36</v>
      </c>
      <c r="B48" s="65" t="s">
        <v>88</v>
      </c>
      <c r="C48" s="21">
        <v>90</v>
      </c>
      <c r="D48" s="21">
        <v>8</v>
      </c>
      <c r="E48" s="21">
        <v>4</v>
      </c>
      <c r="F48" s="21"/>
      <c r="G48" s="21">
        <v>78</v>
      </c>
      <c r="H48" s="24"/>
      <c r="I48" s="24"/>
      <c r="J48" s="63">
        <v>1</v>
      </c>
      <c r="K48" s="63" t="s">
        <v>39</v>
      </c>
      <c r="L48" s="45"/>
    </row>
    <row r="49" spans="1:12" s="61" customFormat="1" ht="12">
      <c r="A49" s="59"/>
      <c r="B49" s="68" t="s">
        <v>89</v>
      </c>
      <c r="C49" s="21"/>
      <c r="D49" s="21"/>
      <c r="E49" s="21"/>
      <c r="F49" s="21"/>
      <c r="G49" s="21"/>
      <c r="H49" s="21"/>
      <c r="I49" s="21"/>
      <c r="J49" s="21"/>
      <c r="K49" s="21"/>
      <c r="L49" s="45"/>
    </row>
    <row r="50" spans="1:12" s="61" customFormat="1" ht="12">
      <c r="A50" s="59">
        <v>37</v>
      </c>
      <c r="B50" s="24" t="s">
        <v>90</v>
      </c>
      <c r="C50" s="21">
        <v>60</v>
      </c>
      <c r="D50" s="21">
        <v>4</v>
      </c>
      <c r="E50" s="21"/>
      <c r="F50" s="21">
        <v>4</v>
      </c>
      <c r="G50" s="21">
        <v>52</v>
      </c>
      <c r="H50" s="21"/>
      <c r="I50" s="21"/>
      <c r="J50" s="21">
        <v>1</v>
      </c>
      <c r="K50" s="21" t="s">
        <v>39</v>
      </c>
      <c r="L50" s="45"/>
    </row>
    <row r="51" spans="1:12" s="61" customFormat="1" ht="12">
      <c r="A51" s="59">
        <v>38</v>
      </c>
      <c r="B51" s="24" t="s">
        <v>91</v>
      </c>
      <c r="C51" s="21">
        <v>60</v>
      </c>
      <c r="D51" s="21">
        <v>4</v>
      </c>
      <c r="E51" s="21"/>
      <c r="F51" s="21">
        <v>4</v>
      </c>
      <c r="G51" s="21">
        <v>52</v>
      </c>
      <c r="H51" s="21"/>
      <c r="I51" s="21"/>
      <c r="J51" s="21">
        <v>1</v>
      </c>
      <c r="K51" s="21" t="s">
        <v>39</v>
      </c>
      <c r="L51" s="45"/>
    </row>
    <row r="52" spans="1:12" ht="15.6" customHeight="1">
      <c r="A52" s="78"/>
      <c r="B52" s="13"/>
      <c r="C52" s="16" t="s">
        <v>16</v>
      </c>
      <c r="D52" s="20"/>
      <c r="E52" s="20"/>
      <c r="F52" s="20"/>
      <c r="G52" s="20"/>
      <c r="H52" s="20"/>
      <c r="I52" s="20"/>
      <c r="J52" s="20"/>
      <c r="K52" s="20"/>
      <c r="L52" s="49"/>
    </row>
    <row r="53" spans="1:12" s="61" customFormat="1" ht="12">
      <c r="A53" s="59">
        <v>39</v>
      </c>
      <c r="B53" s="22" t="s">
        <v>92</v>
      </c>
      <c r="C53" s="21">
        <v>300</v>
      </c>
      <c r="D53" s="21">
        <v>20</v>
      </c>
      <c r="E53" s="21">
        <v>8</v>
      </c>
      <c r="F53" s="21">
        <v>12</v>
      </c>
      <c r="G53" s="21">
        <v>260</v>
      </c>
      <c r="H53" s="21">
        <v>1</v>
      </c>
      <c r="I53" s="21" t="s">
        <v>31</v>
      </c>
      <c r="J53" s="21" t="s">
        <v>61</v>
      </c>
      <c r="K53" s="21" t="s">
        <v>31</v>
      </c>
      <c r="L53" s="45"/>
    </row>
    <row r="54" spans="1:12" s="61" customFormat="1" ht="12">
      <c r="A54" s="59">
        <v>40</v>
      </c>
      <c r="B54" s="79" t="s">
        <v>93</v>
      </c>
      <c r="C54" s="21">
        <v>420</v>
      </c>
      <c r="D54" s="21">
        <v>28</v>
      </c>
      <c r="E54" s="21">
        <v>8</v>
      </c>
      <c r="F54" s="21">
        <v>20</v>
      </c>
      <c r="G54" s="21">
        <v>364</v>
      </c>
      <c r="H54" s="21">
        <v>1</v>
      </c>
      <c r="I54" s="21" t="s">
        <v>31</v>
      </c>
      <c r="J54" s="21" t="s">
        <v>61</v>
      </c>
      <c r="K54" s="63" t="s">
        <v>31</v>
      </c>
      <c r="L54" s="45"/>
    </row>
    <row r="55" spans="1:12" s="61" customFormat="1" ht="12">
      <c r="A55" s="59">
        <v>41</v>
      </c>
      <c r="B55" s="80" t="s">
        <v>94</v>
      </c>
      <c r="C55" s="21">
        <v>330</v>
      </c>
      <c r="D55" s="21">
        <v>24</v>
      </c>
      <c r="E55" s="21"/>
      <c r="F55" s="21">
        <v>20</v>
      </c>
      <c r="G55" s="21">
        <v>286</v>
      </c>
      <c r="H55" s="21">
        <v>1</v>
      </c>
      <c r="I55" s="63" t="s">
        <v>31</v>
      </c>
      <c r="J55" s="63">
        <v>1</v>
      </c>
      <c r="K55" s="63" t="s">
        <v>31</v>
      </c>
      <c r="L55" s="45"/>
    </row>
    <row r="56" spans="1:12" s="61" customFormat="1" ht="24">
      <c r="A56" s="59">
        <v>42</v>
      </c>
      <c r="B56" s="81" t="s">
        <v>95</v>
      </c>
      <c r="C56" s="21">
        <v>360</v>
      </c>
      <c r="D56" s="21">
        <v>24</v>
      </c>
      <c r="E56" s="21">
        <v>12</v>
      </c>
      <c r="F56" s="21">
        <v>12</v>
      </c>
      <c r="G56" s="21">
        <v>312</v>
      </c>
      <c r="H56" s="63">
        <v>1</v>
      </c>
      <c r="I56" s="63" t="s">
        <v>31</v>
      </c>
      <c r="J56" s="21">
        <v>1</v>
      </c>
      <c r="K56" s="21" t="s">
        <v>31</v>
      </c>
      <c r="L56" s="45"/>
    </row>
    <row r="57" spans="1:12" s="61" customFormat="1" ht="24">
      <c r="A57" s="59">
        <v>43</v>
      </c>
      <c r="B57" s="82" t="s">
        <v>72</v>
      </c>
      <c r="C57" s="21">
        <v>180</v>
      </c>
      <c r="D57" s="63">
        <v>12</v>
      </c>
      <c r="E57" s="63">
        <v>4</v>
      </c>
      <c r="F57" s="63">
        <v>8</v>
      </c>
      <c r="G57" s="21">
        <v>156</v>
      </c>
      <c r="H57" s="21"/>
      <c r="I57" s="21"/>
      <c r="J57" s="63">
        <v>1</v>
      </c>
      <c r="K57" s="63" t="s">
        <v>31</v>
      </c>
      <c r="L57" s="45"/>
    </row>
    <row r="58" spans="1:12" s="61" customFormat="1" ht="12">
      <c r="A58" s="59">
        <v>44</v>
      </c>
      <c r="B58" s="22" t="s">
        <v>96</v>
      </c>
      <c r="C58" s="21">
        <v>150</v>
      </c>
      <c r="D58" s="21">
        <v>8</v>
      </c>
      <c r="E58" s="21"/>
      <c r="F58" s="21">
        <v>12</v>
      </c>
      <c r="G58" s="21">
        <v>130</v>
      </c>
      <c r="H58" s="21">
        <v>1</v>
      </c>
      <c r="I58" s="21" t="s">
        <v>31</v>
      </c>
      <c r="J58" s="22"/>
      <c r="K58" s="22"/>
      <c r="L58" s="45"/>
    </row>
    <row r="59" spans="1:12" ht="15.75">
      <c r="A59" s="78"/>
      <c r="B59" s="19"/>
      <c r="C59" s="16" t="s">
        <v>17</v>
      </c>
      <c r="D59" s="20"/>
      <c r="E59" s="20"/>
      <c r="F59" s="20"/>
      <c r="G59" s="20"/>
      <c r="H59" s="20"/>
      <c r="I59" s="17"/>
      <c r="L59" s="49"/>
    </row>
    <row r="60" spans="1:12" s="61" customFormat="1" ht="12">
      <c r="A60" s="59">
        <v>45</v>
      </c>
      <c r="B60" s="83" t="s">
        <v>97</v>
      </c>
      <c r="C60" s="15">
        <v>330</v>
      </c>
      <c r="D60" s="15">
        <v>28</v>
      </c>
      <c r="E60" s="15"/>
      <c r="F60" s="15">
        <v>16</v>
      </c>
      <c r="G60" s="15">
        <v>286</v>
      </c>
      <c r="H60" s="15">
        <v>1</v>
      </c>
      <c r="I60" s="15" t="s">
        <v>31</v>
      </c>
      <c r="J60" s="21"/>
      <c r="K60" s="63"/>
      <c r="L60" s="45"/>
    </row>
    <row r="61" spans="1:12" s="61" customFormat="1" ht="24">
      <c r="A61" s="59">
        <v>46</v>
      </c>
      <c r="B61" s="84" t="s">
        <v>72</v>
      </c>
      <c r="C61" s="15">
        <v>180</v>
      </c>
      <c r="D61" s="15">
        <v>12</v>
      </c>
      <c r="E61" s="15">
        <v>4</v>
      </c>
      <c r="F61" s="15">
        <v>8</v>
      </c>
      <c r="G61" s="15">
        <v>156</v>
      </c>
      <c r="H61" s="85" t="s">
        <v>61</v>
      </c>
      <c r="I61" s="85" t="s">
        <v>31</v>
      </c>
      <c r="J61" s="24"/>
      <c r="K61" s="76"/>
      <c r="L61" s="45"/>
    </row>
    <row r="62" spans="1:12" s="61" customFormat="1" ht="12">
      <c r="A62" s="59">
        <v>47</v>
      </c>
      <c r="B62" s="83" t="s">
        <v>96</v>
      </c>
      <c r="C62" s="15">
        <v>150</v>
      </c>
      <c r="D62" s="15">
        <v>8</v>
      </c>
      <c r="E62" s="15"/>
      <c r="F62" s="15">
        <v>12</v>
      </c>
      <c r="G62" s="15">
        <v>130</v>
      </c>
      <c r="H62" s="15" t="s">
        <v>61</v>
      </c>
      <c r="I62" s="15" t="s">
        <v>31</v>
      </c>
      <c r="K62" s="76"/>
      <c r="L62" s="45"/>
    </row>
    <row r="63" spans="1:12" s="61" customFormat="1" ht="12">
      <c r="A63" s="59">
        <v>48</v>
      </c>
      <c r="B63" s="86" t="s">
        <v>76</v>
      </c>
      <c r="C63" s="66">
        <v>180</v>
      </c>
      <c r="D63" s="21"/>
      <c r="E63" s="21"/>
      <c r="F63" s="21"/>
      <c r="G63" s="21"/>
      <c r="H63" s="21"/>
      <c r="I63" s="21"/>
      <c r="J63" s="21"/>
      <c r="K63" s="63"/>
      <c r="L63" s="45"/>
    </row>
    <row r="64" spans="1:12" s="61" customFormat="1" ht="12">
      <c r="A64" s="59">
        <v>49</v>
      </c>
      <c r="B64" s="86" t="s">
        <v>21</v>
      </c>
      <c r="C64" s="66">
        <v>720</v>
      </c>
      <c r="D64" s="21"/>
      <c r="E64" s="21"/>
      <c r="F64" s="21"/>
      <c r="G64" s="21"/>
      <c r="H64" s="21"/>
      <c r="I64" s="21"/>
      <c r="J64" s="71"/>
      <c r="K64" s="71" t="s">
        <v>98</v>
      </c>
      <c r="L64" s="45"/>
    </row>
    <row r="65" spans="2:12">
      <c r="L65" s="49"/>
    </row>
    <row r="66" spans="2:12">
      <c r="B66" s="27" t="s">
        <v>19</v>
      </c>
      <c r="C66" s="27"/>
      <c r="D66" s="27"/>
      <c r="E66" s="27"/>
      <c r="F66" s="27"/>
      <c r="G66" s="27"/>
      <c r="H66" s="27" t="s">
        <v>20</v>
      </c>
      <c r="I66" s="27"/>
      <c r="J66" s="28"/>
      <c r="L66" s="49"/>
    </row>
    <row r="67" spans="2:12">
      <c r="B67" t="s">
        <v>99</v>
      </c>
      <c r="L67" s="49"/>
    </row>
  </sheetData>
  <customSheetViews>
    <customSheetView guid="{0F1734D5-CCE2-41DE-98B9-3D253B046C57}" showPageBreaks="1" fitToPage="1" view="pageBreakPreview" showRuler="0" topLeftCell="A28">
      <selection activeCell="B43" sqref="B43"/>
      <pageMargins left="0.74803149606299213" right="0.74803149606299213" top="0.98425196850393704" bottom="0.98425196850393704" header="0.51181102362204722" footer="0.51181102362204722"/>
      <pageSetup paperSize="9" scale="86" orientation="portrait" r:id="rId1"/>
      <headerFooter alignWithMargins="0"/>
    </customSheetView>
    <customSheetView guid="{4DA0BCF4-0AAB-4EA2-BAA7-B0EB8837CBB4}" showPageBreaks="1" fitToPage="1" view="pageBreakPreview" showRuler="0">
      <selection activeCell="E74" sqref="E74"/>
      <pageMargins left="0.74803149606299213" right="0.74803149606299213" top="0.98425196850393704" bottom="0.98425196850393704" header="0.51181102362204722" footer="0.51181102362204722"/>
      <pageSetup paperSize="9" scale="79" orientation="portrait" verticalDpi="0" r:id="rId2"/>
      <headerFooter alignWithMargins="0"/>
    </customSheetView>
    <customSheetView guid="{C0578786-3CFB-4BCA-8ACE-2D981D5A43F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5A821B8B-DBAD-452C-86E7-6BA57DCBCBC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1"/>
  <sheetViews>
    <sheetView showRuler="0" view="pageBreakPreview" topLeftCell="A30" zoomScaleSheetLayoutView="100" workbookViewId="0">
      <selection sqref="A1:N61"/>
    </sheetView>
  </sheetViews>
  <sheetFormatPr defaultColWidth="8.85546875" defaultRowHeight="12"/>
  <cols>
    <col min="1" max="1" width="4.85546875" style="87" customWidth="1"/>
    <col min="2" max="2" width="31.5703125" style="89" customWidth="1"/>
    <col min="3" max="3" width="4.85546875" style="89" customWidth="1"/>
    <col min="4" max="4" width="4.5703125" style="89" customWidth="1"/>
    <col min="5" max="5" width="3.5703125" style="89" customWidth="1"/>
    <col min="6" max="6" width="3" style="89" customWidth="1"/>
    <col min="7" max="7" width="4.140625" style="89" customWidth="1"/>
    <col min="8" max="8" width="3.5703125" style="89" customWidth="1"/>
    <col min="9" max="9" width="3.85546875" style="89" customWidth="1"/>
    <col min="10" max="10" width="5.85546875" style="89" customWidth="1"/>
    <col min="11" max="11" width="5.140625" style="89" customWidth="1"/>
    <col min="12" max="12" width="5.85546875" style="89" customWidth="1"/>
    <col min="13" max="14" width="4.42578125" style="89" customWidth="1"/>
    <col min="15" max="16384" width="8.85546875" style="89"/>
  </cols>
  <sheetData>
    <row r="1" spans="1:14">
      <c r="B1" s="88" t="s">
        <v>138</v>
      </c>
    </row>
    <row r="2" spans="1:14" ht="12.75" thickBot="1">
      <c r="B2" s="90" t="s">
        <v>137</v>
      </c>
    </row>
    <row r="3" spans="1:14">
      <c r="A3" s="202" t="s">
        <v>101</v>
      </c>
      <c r="B3" s="205" t="s">
        <v>102</v>
      </c>
      <c r="C3" s="199" t="s">
        <v>103</v>
      </c>
      <c r="D3" s="210" t="s">
        <v>104</v>
      </c>
      <c r="E3" s="210"/>
      <c r="F3" s="210"/>
      <c r="G3" s="210"/>
      <c r="H3" s="210"/>
      <c r="I3" s="210"/>
      <c r="J3" s="199" t="s">
        <v>105</v>
      </c>
      <c r="K3" s="199" t="s">
        <v>106</v>
      </c>
      <c r="L3" s="199" t="s">
        <v>107</v>
      </c>
      <c r="M3" s="199" t="s">
        <v>108</v>
      </c>
      <c r="N3" s="223" t="s">
        <v>7</v>
      </c>
    </row>
    <row r="4" spans="1:14">
      <c r="A4" s="203"/>
      <c r="B4" s="206"/>
      <c r="C4" s="227"/>
      <c r="D4" s="213" t="s">
        <v>109</v>
      </c>
      <c r="E4" s="215" t="s">
        <v>110</v>
      </c>
      <c r="F4" s="215"/>
      <c r="G4" s="215"/>
      <c r="H4" s="215"/>
      <c r="I4" s="213" t="s">
        <v>111</v>
      </c>
      <c r="J4" s="200"/>
      <c r="K4" s="200"/>
      <c r="L4" s="220"/>
      <c r="M4" s="222"/>
      <c r="N4" s="224"/>
    </row>
    <row r="5" spans="1:14">
      <c r="A5" s="203"/>
      <c r="B5" s="206"/>
      <c r="C5" s="227"/>
      <c r="D5" s="213"/>
      <c r="E5" s="208" t="s">
        <v>112</v>
      </c>
      <c r="F5" s="200" t="s">
        <v>113</v>
      </c>
      <c r="G5" s="200"/>
      <c r="H5" s="200"/>
      <c r="I5" s="213"/>
      <c r="J5" s="200"/>
      <c r="K5" s="200"/>
      <c r="L5" s="220"/>
      <c r="M5" s="222"/>
      <c r="N5" s="224"/>
    </row>
    <row r="6" spans="1:14">
      <c r="A6" s="203"/>
      <c r="B6" s="206"/>
      <c r="C6" s="227"/>
      <c r="D6" s="213"/>
      <c r="E6" s="208"/>
      <c r="F6" s="208" t="s">
        <v>114</v>
      </c>
      <c r="G6" s="213" t="s">
        <v>115</v>
      </c>
      <c r="H6" s="213" t="s">
        <v>116</v>
      </c>
      <c r="I6" s="213"/>
      <c r="J6" s="200"/>
      <c r="K6" s="200"/>
      <c r="L6" s="220"/>
      <c r="M6" s="222"/>
      <c r="N6" s="224"/>
    </row>
    <row r="7" spans="1:14" ht="62.45" customHeight="1" thickBot="1">
      <c r="A7" s="204"/>
      <c r="B7" s="207"/>
      <c r="C7" s="226"/>
      <c r="D7" s="226"/>
      <c r="E7" s="209"/>
      <c r="F7" s="209"/>
      <c r="G7" s="214"/>
      <c r="H7" s="214"/>
      <c r="I7" s="226"/>
      <c r="J7" s="201"/>
      <c r="K7" s="201"/>
      <c r="L7" s="221"/>
      <c r="M7" s="207"/>
      <c r="N7" s="225"/>
    </row>
    <row r="8" spans="1:14" ht="14.45" customHeight="1">
      <c r="A8" s="211" t="s">
        <v>117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2"/>
    </row>
    <row r="9" spans="1:14" s="98" customFormat="1">
      <c r="A9" s="91">
        <v>1</v>
      </c>
      <c r="B9" s="107" t="s">
        <v>118</v>
      </c>
      <c r="C9" s="108">
        <v>4</v>
      </c>
      <c r="D9" s="109">
        <v>120</v>
      </c>
      <c r="E9" s="110">
        <v>16</v>
      </c>
      <c r="F9" s="111">
        <v>12</v>
      </c>
      <c r="G9" s="111">
        <v>4</v>
      </c>
      <c r="H9" s="111">
        <v>0</v>
      </c>
      <c r="I9" s="112">
        <v>104</v>
      </c>
      <c r="J9" s="113">
        <v>1</v>
      </c>
      <c r="K9" s="113"/>
      <c r="L9" s="114"/>
      <c r="M9" s="114">
        <v>1</v>
      </c>
      <c r="N9" s="115"/>
    </row>
    <row r="10" spans="1:14" s="98" customFormat="1" ht="24">
      <c r="A10" s="91">
        <v>2</v>
      </c>
      <c r="B10" s="92" t="s">
        <v>25</v>
      </c>
      <c r="C10" s="108">
        <v>3</v>
      </c>
      <c r="D10" s="109">
        <v>90</v>
      </c>
      <c r="E10" s="110">
        <v>12</v>
      </c>
      <c r="F10" s="111">
        <v>4</v>
      </c>
      <c r="G10" s="111">
        <v>8</v>
      </c>
      <c r="H10" s="111">
        <v>0</v>
      </c>
      <c r="I10" s="109">
        <v>78</v>
      </c>
      <c r="J10" s="116">
        <v>1</v>
      </c>
      <c r="K10" s="116"/>
      <c r="L10" s="97">
        <v>1</v>
      </c>
      <c r="M10" s="97"/>
      <c r="N10" s="115"/>
    </row>
    <row r="11" spans="1:14" s="98" customFormat="1">
      <c r="A11" s="91">
        <v>3</v>
      </c>
      <c r="B11" s="92" t="s">
        <v>119</v>
      </c>
      <c r="C11" s="108">
        <v>6</v>
      </c>
      <c r="D11" s="109">
        <v>180</v>
      </c>
      <c r="E11" s="110">
        <v>24</v>
      </c>
      <c r="F11" s="111">
        <v>0</v>
      </c>
      <c r="G11" s="111">
        <v>24</v>
      </c>
      <c r="H11" s="111">
        <v>0</v>
      </c>
      <c r="I11" s="109">
        <v>156</v>
      </c>
      <c r="J11" s="116" t="s">
        <v>120</v>
      </c>
      <c r="K11" s="113"/>
      <c r="L11" s="114">
        <v>1</v>
      </c>
      <c r="M11" s="97">
        <v>2</v>
      </c>
      <c r="N11" s="115"/>
    </row>
    <row r="12" spans="1:14" s="98" customFormat="1">
      <c r="A12" s="91">
        <v>4</v>
      </c>
      <c r="B12" s="117" t="s">
        <v>27</v>
      </c>
      <c r="C12" s="108">
        <v>12</v>
      </c>
      <c r="D12" s="109">
        <v>360</v>
      </c>
      <c r="E12" s="110">
        <v>48</v>
      </c>
      <c r="F12" s="110">
        <v>24</v>
      </c>
      <c r="G12" s="110">
        <v>24</v>
      </c>
      <c r="H12" s="110">
        <v>0</v>
      </c>
      <c r="I12" s="109">
        <v>312</v>
      </c>
      <c r="J12" s="116" t="s">
        <v>120</v>
      </c>
      <c r="K12" s="113"/>
      <c r="L12" s="114"/>
      <c r="M12" s="97" t="s">
        <v>120</v>
      </c>
      <c r="N12" s="115"/>
    </row>
    <row r="13" spans="1:14" s="98" customFormat="1">
      <c r="A13" s="91">
        <v>5</v>
      </c>
      <c r="B13" s="92" t="s">
        <v>121</v>
      </c>
      <c r="C13" s="108">
        <v>8</v>
      </c>
      <c r="D13" s="109">
        <v>240</v>
      </c>
      <c r="E13" s="110">
        <v>32</v>
      </c>
      <c r="F13" s="110">
        <v>12</v>
      </c>
      <c r="G13" s="110">
        <v>8</v>
      </c>
      <c r="H13" s="110">
        <v>12</v>
      </c>
      <c r="I13" s="109">
        <v>208</v>
      </c>
      <c r="J13" s="116" t="s">
        <v>120</v>
      </c>
      <c r="K13" s="113"/>
      <c r="L13" s="114"/>
      <c r="M13" s="116" t="s">
        <v>120</v>
      </c>
      <c r="N13" s="115"/>
    </row>
    <row r="14" spans="1:14" s="98" customFormat="1" ht="13.15" customHeight="1">
      <c r="A14" s="91">
        <v>6</v>
      </c>
      <c r="B14" s="92" t="s">
        <v>33</v>
      </c>
      <c r="C14" s="108">
        <v>6</v>
      </c>
      <c r="D14" s="109">
        <v>180</v>
      </c>
      <c r="E14" s="110">
        <v>24</v>
      </c>
      <c r="F14" s="111">
        <v>8</v>
      </c>
      <c r="G14" s="111">
        <v>8</v>
      </c>
      <c r="H14" s="111">
        <v>8</v>
      </c>
      <c r="I14" s="109">
        <v>156</v>
      </c>
      <c r="J14" s="116">
        <v>2</v>
      </c>
      <c r="K14" s="113"/>
      <c r="L14" s="114"/>
      <c r="M14" s="97">
        <v>2</v>
      </c>
      <c r="N14" s="115"/>
    </row>
    <row r="15" spans="1:14" ht="12.75">
      <c r="A15" s="218" t="s">
        <v>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9"/>
    </row>
    <row r="16" spans="1:14" s="121" customFormat="1">
      <c r="A16" s="91">
        <v>7</v>
      </c>
      <c r="B16" s="92" t="s">
        <v>122</v>
      </c>
      <c r="C16" s="118">
        <v>3</v>
      </c>
      <c r="D16" s="112">
        <v>90</v>
      </c>
      <c r="E16" s="111">
        <v>12</v>
      </c>
      <c r="F16" s="111">
        <v>8</v>
      </c>
      <c r="G16" s="111">
        <v>4</v>
      </c>
      <c r="H16" s="111">
        <v>0</v>
      </c>
      <c r="I16" s="112">
        <v>78</v>
      </c>
      <c r="J16" s="119">
        <v>3</v>
      </c>
      <c r="K16" s="119"/>
      <c r="L16" s="97">
        <v>3</v>
      </c>
      <c r="M16" s="120"/>
      <c r="N16" s="91"/>
    </row>
    <row r="17" spans="1:14" s="121" customFormat="1" ht="24">
      <c r="A17" s="91">
        <v>8</v>
      </c>
      <c r="B17" s="92" t="s">
        <v>85</v>
      </c>
      <c r="C17" s="118">
        <v>3</v>
      </c>
      <c r="D17" s="112">
        <v>90</v>
      </c>
      <c r="E17" s="111">
        <v>12</v>
      </c>
      <c r="F17" s="111">
        <v>8</v>
      </c>
      <c r="G17" s="111">
        <v>4</v>
      </c>
      <c r="H17" s="111">
        <v>0</v>
      </c>
      <c r="I17" s="112">
        <v>78</v>
      </c>
      <c r="J17" s="119">
        <v>4</v>
      </c>
      <c r="K17" s="119"/>
      <c r="L17" s="97">
        <v>4</v>
      </c>
      <c r="M17" s="97"/>
      <c r="N17" s="91"/>
    </row>
    <row r="18" spans="1:14" s="121" customFormat="1" ht="24">
      <c r="A18" s="91">
        <v>9</v>
      </c>
      <c r="B18" s="92" t="s">
        <v>127</v>
      </c>
      <c r="C18" s="118">
        <v>5</v>
      </c>
      <c r="D18" s="112">
        <v>150</v>
      </c>
      <c r="E18" s="111">
        <v>20</v>
      </c>
      <c r="F18" s="111">
        <v>12</v>
      </c>
      <c r="G18" s="111">
        <v>8</v>
      </c>
      <c r="H18" s="111">
        <v>0</v>
      </c>
      <c r="I18" s="112">
        <v>130</v>
      </c>
      <c r="J18" s="119">
        <v>3</v>
      </c>
      <c r="K18" s="119"/>
      <c r="L18" s="97">
        <v>3</v>
      </c>
      <c r="M18" s="97"/>
      <c r="N18" s="91"/>
    </row>
    <row r="19" spans="1:14" s="121" customFormat="1">
      <c r="A19" s="91">
        <v>10</v>
      </c>
      <c r="B19" s="99" t="s">
        <v>123</v>
      </c>
      <c r="C19" s="118">
        <v>4</v>
      </c>
      <c r="D19" s="112">
        <v>120</v>
      </c>
      <c r="E19" s="111">
        <v>16</v>
      </c>
      <c r="F19" s="111">
        <v>12</v>
      </c>
      <c r="G19" s="111">
        <v>4</v>
      </c>
      <c r="H19" s="111">
        <v>0</v>
      </c>
      <c r="I19" s="112">
        <v>104</v>
      </c>
      <c r="J19" s="119">
        <v>4</v>
      </c>
      <c r="K19" s="119"/>
      <c r="L19" s="97">
        <v>4</v>
      </c>
      <c r="M19" s="97"/>
      <c r="N19" s="91"/>
    </row>
    <row r="20" spans="1:14" s="121" customFormat="1">
      <c r="A20" s="91">
        <v>11</v>
      </c>
      <c r="B20" s="99" t="s">
        <v>124</v>
      </c>
      <c r="C20" s="118">
        <v>4</v>
      </c>
      <c r="D20" s="112">
        <v>120</v>
      </c>
      <c r="E20" s="111">
        <v>16</v>
      </c>
      <c r="F20" s="111">
        <v>12</v>
      </c>
      <c r="G20" s="111">
        <v>4</v>
      </c>
      <c r="H20" s="111">
        <v>0</v>
      </c>
      <c r="I20" s="112">
        <v>104</v>
      </c>
      <c r="J20" s="119">
        <v>4</v>
      </c>
      <c r="K20" s="119"/>
      <c r="L20" s="97">
        <v>4</v>
      </c>
      <c r="M20" s="97"/>
      <c r="N20" s="91"/>
    </row>
    <row r="21" spans="1:14" s="121" customFormat="1">
      <c r="A21" s="91">
        <v>12</v>
      </c>
      <c r="B21" s="99" t="s">
        <v>125</v>
      </c>
      <c r="C21" s="118">
        <v>4</v>
      </c>
      <c r="D21" s="112">
        <v>120</v>
      </c>
      <c r="E21" s="111">
        <v>16</v>
      </c>
      <c r="F21" s="111">
        <v>12</v>
      </c>
      <c r="G21" s="111">
        <v>4</v>
      </c>
      <c r="H21" s="111">
        <v>0</v>
      </c>
      <c r="I21" s="112">
        <v>104</v>
      </c>
      <c r="J21" s="119">
        <v>4</v>
      </c>
      <c r="K21" s="125"/>
      <c r="L21" s="97">
        <v>4</v>
      </c>
      <c r="M21" s="97"/>
      <c r="N21" s="91"/>
    </row>
    <row r="22" spans="1:14" s="121" customFormat="1" ht="15.6" customHeight="1">
      <c r="A22" s="91">
        <v>13</v>
      </c>
      <c r="B22" s="99" t="s">
        <v>126</v>
      </c>
      <c r="C22" s="118">
        <v>5</v>
      </c>
      <c r="D22" s="112">
        <v>150</v>
      </c>
      <c r="E22" s="111">
        <v>20</v>
      </c>
      <c r="F22" s="111">
        <v>12</v>
      </c>
      <c r="G22" s="111">
        <v>4</v>
      </c>
      <c r="H22" s="111">
        <v>4</v>
      </c>
      <c r="I22" s="112">
        <v>130</v>
      </c>
      <c r="J22" s="119">
        <v>3</v>
      </c>
      <c r="K22" s="119"/>
      <c r="L22" s="97"/>
      <c r="M22" s="97">
        <v>3</v>
      </c>
      <c r="N22" s="91"/>
    </row>
    <row r="23" spans="1:14" s="121" customFormat="1">
      <c r="A23" s="91">
        <v>14</v>
      </c>
      <c r="B23" s="92" t="s">
        <v>152</v>
      </c>
      <c r="C23" s="118">
        <v>6</v>
      </c>
      <c r="D23" s="112">
        <v>180</v>
      </c>
      <c r="E23" s="111">
        <v>24</v>
      </c>
      <c r="F23" s="111">
        <v>12</v>
      </c>
      <c r="G23" s="111">
        <v>12</v>
      </c>
      <c r="H23" s="111">
        <v>0</v>
      </c>
      <c r="I23" s="112">
        <v>156</v>
      </c>
      <c r="J23" s="119">
        <v>4</v>
      </c>
      <c r="K23" s="119"/>
      <c r="L23" s="119">
        <v>4</v>
      </c>
      <c r="M23" s="97"/>
      <c r="N23" s="91"/>
    </row>
    <row r="24" spans="1:14" s="121" customFormat="1">
      <c r="A24" s="91">
        <v>15</v>
      </c>
      <c r="B24" s="92" t="s">
        <v>128</v>
      </c>
      <c r="C24" s="118">
        <v>3</v>
      </c>
      <c r="D24" s="112">
        <v>90</v>
      </c>
      <c r="E24" s="111">
        <v>12</v>
      </c>
      <c r="F24" s="111">
        <v>8</v>
      </c>
      <c r="G24" s="111">
        <v>4</v>
      </c>
      <c r="H24" s="111">
        <v>0</v>
      </c>
      <c r="I24" s="112">
        <v>78</v>
      </c>
      <c r="J24" s="119">
        <v>3</v>
      </c>
      <c r="K24" s="119"/>
      <c r="L24" s="97">
        <v>3</v>
      </c>
      <c r="M24" s="97"/>
      <c r="N24" s="91"/>
    </row>
    <row r="25" spans="1:14" s="121" customFormat="1">
      <c r="A25" s="91">
        <v>16</v>
      </c>
      <c r="B25" s="92" t="s">
        <v>29</v>
      </c>
      <c r="C25" s="118">
        <v>4</v>
      </c>
      <c r="D25" s="112">
        <v>120</v>
      </c>
      <c r="E25" s="111">
        <v>16</v>
      </c>
      <c r="F25" s="111">
        <v>8</v>
      </c>
      <c r="G25" s="111">
        <v>8</v>
      </c>
      <c r="H25" s="111">
        <v>0</v>
      </c>
      <c r="I25" s="112">
        <v>104</v>
      </c>
      <c r="J25" s="119">
        <v>3</v>
      </c>
      <c r="K25" s="125"/>
      <c r="L25" s="101"/>
      <c r="M25" s="101">
        <v>3</v>
      </c>
      <c r="N25" s="91"/>
    </row>
    <row r="26" spans="1:14" s="126" customFormat="1" ht="12.75">
      <c r="A26" s="216" t="s">
        <v>129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</row>
    <row r="27" spans="1:14" s="121" customFormat="1">
      <c r="A27" s="91">
        <v>17</v>
      </c>
      <c r="B27" s="92" t="s">
        <v>38</v>
      </c>
      <c r="C27" s="118">
        <v>3</v>
      </c>
      <c r="D27" s="112">
        <v>90</v>
      </c>
      <c r="E27" s="111">
        <v>12</v>
      </c>
      <c r="F27" s="111">
        <v>8</v>
      </c>
      <c r="G27" s="111">
        <v>4</v>
      </c>
      <c r="H27" s="111">
        <v>0</v>
      </c>
      <c r="I27" s="112">
        <v>78</v>
      </c>
      <c r="J27" s="119">
        <v>5</v>
      </c>
      <c r="K27" s="119"/>
      <c r="L27" s="97">
        <v>5</v>
      </c>
      <c r="M27" s="97"/>
      <c r="N27" s="91"/>
    </row>
    <row r="28" spans="1:14" s="121" customFormat="1">
      <c r="A28" s="91">
        <v>18</v>
      </c>
      <c r="B28" s="99" t="s">
        <v>139</v>
      </c>
      <c r="C28" s="118">
        <v>4</v>
      </c>
      <c r="D28" s="112">
        <v>120</v>
      </c>
      <c r="E28" s="111">
        <v>16</v>
      </c>
      <c r="F28" s="111">
        <v>12</v>
      </c>
      <c r="G28" s="111">
        <v>4</v>
      </c>
      <c r="H28" s="111">
        <v>0</v>
      </c>
      <c r="I28" s="112">
        <v>104</v>
      </c>
      <c r="J28" s="119">
        <v>6</v>
      </c>
      <c r="K28" s="125"/>
      <c r="L28" s="101">
        <v>6</v>
      </c>
      <c r="M28" s="101"/>
      <c r="N28" s="91"/>
    </row>
    <row r="29" spans="1:14" s="121" customFormat="1">
      <c r="A29" s="91">
        <v>19</v>
      </c>
      <c r="B29" s="92" t="s">
        <v>130</v>
      </c>
      <c r="C29" s="118">
        <v>5</v>
      </c>
      <c r="D29" s="112">
        <v>150</v>
      </c>
      <c r="E29" s="111">
        <v>20</v>
      </c>
      <c r="F29" s="111">
        <v>12</v>
      </c>
      <c r="G29" s="111">
        <v>8</v>
      </c>
      <c r="H29" s="111">
        <v>0</v>
      </c>
      <c r="I29" s="112">
        <v>130</v>
      </c>
      <c r="J29" s="119">
        <v>5</v>
      </c>
      <c r="K29" s="119"/>
      <c r="L29" s="97"/>
      <c r="M29" s="97">
        <v>5</v>
      </c>
      <c r="N29" s="91"/>
    </row>
    <row r="30" spans="1:14" s="121" customFormat="1" ht="11.45" customHeight="1">
      <c r="A30" s="91">
        <v>20</v>
      </c>
      <c r="B30" s="92" t="s">
        <v>132</v>
      </c>
      <c r="C30" s="118">
        <v>14</v>
      </c>
      <c r="D30" s="112">
        <v>420</v>
      </c>
      <c r="E30" s="111">
        <v>56</v>
      </c>
      <c r="F30" s="111">
        <v>28</v>
      </c>
      <c r="G30" s="111">
        <v>0</v>
      </c>
      <c r="H30" s="111">
        <v>28</v>
      </c>
      <c r="I30" s="112">
        <v>364</v>
      </c>
      <c r="J30" s="127">
        <v>5.6</v>
      </c>
      <c r="K30" s="119"/>
      <c r="L30" s="97">
        <v>5.6</v>
      </c>
      <c r="M30" s="97"/>
      <c r="N30" s="91"/>
    </row>
    <row r="31" spans="1:14" s="121" customFormat="1" ht="11.45" customHeight="1">
      <c r="A31" s="91"/>
      <c r="B31" s="92" t="s">
        <v>44</v>
      </c>
      <c r="C31" s="118">
        <v>2</v>
      </c>
      <c r="D31" s="112">
        <v>60</v>
      </c>
      <c r="E31" s="111">
        <v>8</v>
      </c>
      <c r="F31" s="111">
        <v>4</v>
      </c>
      <c r="G31" s="111">
        <v>0</v>
      </c>
      <c r="H31" s="111">
        <v>4</v>
      </c>
      <c r="I31" s="112">
        <v>52</v>
      </c>
      <c r="J31" s="119">
        <v>5</v>
      </c>
      <c r="K31" s="123"/>
      <c r="L31" s="124">
        <v>5</v>
      </c>
      <c r="M31" s="124"/>
      <c r="N31" s="91"/>
    </row>
    <row r="32" spans="1:14" s="121" customFormat="1" ht="11.45" customHeight="1">
      <c r="A32" s="91"/>
      <c r="B32" s="99" t="s">
        <v>46</v>
      </c>
      <c r="C32" s="118">
        <v>2</v>
      </c>
      <c r="D32" s="112">
        <v>60</v>
      </c>
      <c r="E32" s="111">
        <v>8</v>
      </c>
      <c r="F32" s="111">
        <v>4</v>
      </c>
      <c r="G32" s="111">
        <v>0</v>
      </c>
      <c r="H32" s="111">
        <v>4</v>
      </c>
      <c r="I32" s="112">
        <v>52</v>
      </c>
      <c r="J32" s="119">
        <v>5</v>
      </c>
      <c r="K32" s="119"/>
      <c r="L32" s="124">
        <v>5</v>
      </c>
      <c r="M32" s="97"/>
      <c r="N32" s="91"/>
    </row>
    <row r="33" spans="1:14" s="121" customFormat="1" ht="11.45" customHeight="1">
      <c r="A33" s="91"/>
      <c r="B33" s="99" t="s">
        <v>47</v>
      </c>
      <c r="C33" s="118">
        <v>2</v>
      </c>
      <c r="D33" s="112">
        <v>60</v>
      </c>
      <c r="E33" s="111">
        <v>8</v>
      </c>
      <c r="F33" s="111">
        <v>4</v>
      </c>
      <c r="G33" s="111">
        <v>0</v>
      </c>
      <c r="H33" s="111">
        <v>4</v>
      </c>
      <c r="I33" s="112">
        <v>52</v>
      </c>
      <c r="J33" s="119">
        <v>5</v>
      </c>
      <c r="K33" s="119"/>
      <c r="L33" s="124">
        <v>5</v>
      </c>
      <c r="M33" s="97"/>
      <c r="N33" s="91"/>
    </row>
    <row r="34" spans="1:14" s="121" customFormat="1" ht="11.45" customHeight="1">
      <c r="A34" s="91"/>
      <c r="B34" s="92" t="s">
        <v>50</v>
      </c>
      <c r="C34" s="118">
        <v>2</v>
      </c>
      <c r="D34" s="112">
        <v>60</v>
      </c>
      <c r="E34" s="111">
        <v>8</v>
      </c>
      <c r="F34" s="111">
        <v>4</v>
      </c>
      <c r="G34" s="111">
        <v>0</v>
      </c>
      <c r="H34" s="111">
        <v>4</v>
      </c>
      <c r="I34" s="112">
        <v>52</v>
      </c>
      <c r="J34" s="119">
        <v>5</v>
      </c>
      <c r="K34" s="119"/>
      <c r="L34" s="124">
        <v>5</v>
      </c>
      <c r="M34" s="97"/>
      <c r="N34" s="91"/>
    </row>
    <row r="35" spans="1:14" s="121" customFormat="1" ht="11.45" customHeight="1">
      <c r="A35" s="91"/>
      <c r="B35" s="99" t="s">
        <v>150</v>
      </c>
      <c r="C35" s="118">
        <v>2</v>
      </c>
      <c r="D35" s="112">
        <v>60</v>
      </c>
      <c r="E35" s="111">
        <v>8</v>
      </c>
      <c r="F35" s="111">
        <v>4</v>
      </c>
      <c r="G35" s="111">
        <v>0</v>
      </c>
      <c r="H35" s="111">
        <v>4</v>
      </c>
      <c r="I35" s="112">
        <v>52</v>
      </c>
      <c r="J35" s="119">
        <v>5</v>
      </c>
      <c r="K35" s="119"/>
      <c r="L35" s="124">
        <v>5</v>
      </c>
      <c r="M35" s="97"/>
      <c r="N35" s="91"/>
    </row>
    <row r="36" spans="1:14" s="121" customFormat="1" ht="11.45" customHeight="1">
      <c r="A36" s="91"/>
      <c r="B36" s="99" t="s">
        <v>52</v>
      </c>
      <c r="C36" s="118">
        <v>2</v>
      </c>
      <c r="D36" s="112">
        <v>60</v>
      </c>
      <c r="E36" s="111">
        <v>8</v>
      </c>
      <c r="F36" s="111">
        <v>4</v>
      </c>
      <c r="G36" s="111">
        <v>0</v>
      </c>
      <c r="H36" s="111">
        <v>4</v>
      </c>
      <c r="I36" s="112">
        <v>52</v>
      </c>
      <c r="J36" s="119">
        <v>6</v>
      </c>
      <c r="K36" s="123"/>
      <c r="L36" s="97">
        <v>6</v>
      </c>
      <c r="M36" s="97"/>
      <c r="N36" s="91"/>
    </row>
    <row r="37" spans="1:14" s="121" customFormat="1">
      <c r="A37" s="91"/>
      <c r="B37" s="99" t="s">
        <v>51</v>
      </c>
      <c r="C37" s="118">
        <v>2</v>
      </c>
      <c r="D37" s="112">
        <v>60</v>
      </c>
      <c r="E37" s="111">
        <v>8</v>
      </c>
      <c r="F37" s="111">
        <v>4</v>
      </c>
      <c r="G37" s="111">
        <v>0</v>
      </c>
      <c r="H37" s="111">
        <v>4</v>
      </c>
      <c r="I37" s="112">
        <v>52</v>
      </c>
      <c r="J37" s="123">
        <v>6</v>
      </c>
      <c r="K37" s="123"/>
      <c r="L37" s="97">
        <v>6</v>
      </c>
      <c r="M37" s="128"/>
      <c r="N37" s="91"/>
    </row>
    <row r="38" spans="1:14" s="121" customFormat="1">
      <c r="A38" s="91">
        <v>21</v>
      </c>
      <c r="B38" s="92" t="s">
        <v>133</v>
      </c>
      <c r="C38" s="118">
        <v>7</v>
      </c>
      <c r="D38" s="112">
        <v>210</v>
      </c>
      <c r="E38" s="111">
        <v>28</v>
      </c>
      <c r="F38" s="111">
        <v>16</v>
      </c>
      <c r="G38" s="111">
        <v>12</v>
      </c>
      <c r="H38" s="111">
        <v>0</v>
      </c>
      <c r="I38" s="112">
        <v>182</v>
      </c>
      <c r="J38" s="119">
        <v>6</v>
      </c>
      <c r="K38" s="119"/>
      <c r="L38" s="97">
        <v>6</v>
      </c>
      <c r="M38" s="97"/>
      <c r="N38" s="91"/>
    </row>
    <row r="39" spans="1:14" s="121" customFormat="1">
      <c r="A39" s="91"/>
      <c r="B39" s="122" t="s">
        <v>55</v>
      </c>
      <c r="C39" s="118">
        <v>3</v>
      </c>
      <c r="D39" s="112">
        <v>90</v>
      </c>
      <c r="E39" s="111">
        <v>12</v>
      </c>
      <c r="F39" s="111">
        <v>8</v>
      </c>
      <c r="G39" s="111">
        <v>4</v>
      </c>
      <c r="H39" s="111">
        <v>0</v>
      </c>
      <c r="I39" s="112">
        <v>78</v>
      </c>
      <c r="J39" s="119">
        <v>6</v>
      </c>
      <c r="K39" s="119"/>
      <c r="L39" s="97">
        <v>6</v>
      </c>
      <c r="M39" s="97"/>
      <c r="N39" s="91"/>
    </row>
    <row r="40" spans="1:14" s="121" customFormat="1">
      <c r="A40" s="91"/>
      <c r="B40" s="122" t="s">
        <v>56</v>
      </c>
      <c r="C40" s="118">
        <v>2</v>
      </c>
      <c r="D40" s="112">
        <v>60</v>
      </c>
      <c r="E40" s="111">
        <v>8</v>
      </c>
      <c r="F40" s="111">
        <v>4</v>
      </c>
      <c r="G40" s="111">
        <v>4</v>
      </c>
      <c r="H40" s="111">
        <v>0</v>
      </c>
      <c r="I40" s="112">
        <v>52</v>
      </c>
      <c r="J40" s="119">
        <v>6</v>
      </c>
      <c r="K40" s="119"/>
      <c r="L40" s="97">
        <v>6</v>
      </c>
      <c r="M40" s="97"/>
      <c r="N40" s="91"/>
    </row>
    <row r="41" spans="1:14" s="121" customFormat="1">
      <c r="A41" s="91"/>
      <c r="B41" s="122" t="s">
        <v>151</v>
      </c>
      <c r="C41" s="118">
        <v>2</v>
      </c>
      <c r="D41" s="112">
        <v>60</v>
      </c>
      <c r="E41" s="111">
        <v>8</v>
      </c>
      <c r="F41" s="111">
        <v>4</v>
      </c>
      <c r="G41" s="111">
        <v>4</v>
      </c>
      <c r="H41" s="111">
        <v>0</v>
      </c>
      <c r="I41" s="112">
        <v>52</v>
      </c>
      <c r="J41" s="119">
        <v>6</v>
      </c>
      <c r="K41" s="119"/>
      <c r="L41" s="97">
        <v>6</v>
      </c>
      <c r="M41" s="97"/>
      <c r="N41" s="91"/>
    </row>
    <row r="42" spans="1:14" s="98" customFormat="1" ht="24">
      <c r="A42" s="91">
        <v>22</v>
      </c>
      <c r="B42" s="92" t="s">
        <v>131</v>
      </c>
      <c r="C42" s="93">
        <v>3</v>
      </c>
      <c r="D42" s="94">
        <v>90</v>
      </c>
      <c r="E42" s="95">
        <v>12</v>
      </c>
      <c r="F42" s="95">
        <v>8</v>
      </c>
      <c r="G42" s="95">
        <v>0</v>
      </c>
      <c r="H42" s="95">
        <v>4</v>
      </c>
      <c r="I42" s="94">
        <v>78</v>
      </c>
      <c r="J42" s="96">
        <v>5</v>
      </c>
      <c r="K42" s="96"/>
      <c r="L42" s="97">
        <v>5</v>
      </c>
      <c r="M42" s="97"/>
      <c r="N42" s="102"/>
    </row>
    <row r="43" spans="1:14" s="98" customFormat="1">
      <c r="A43" s="91">
        <v>23</v>
      </c>
      <c r="B43" s="92" t="s">
        <v>140</v>
      </c>
      <c r="C43" s="93">
        <v>6</v>
      </c>
      <c r="D43" s="94">
        <v>180</v>
      </c>
      <c r="E43" s="95">
        <v>24</v>
      </c>
      <c r="F43" s="95">
        <v>8</v>
      </c>
      <c r="G43" s="95">
        <v>12</v>
      </c>
      <c r="H43" s="95">
        <v>4</v>
      </c>
      <c r="I43" s="94">
        <v>156</v>
      </c>
      <c r="J43" s="96">
        <v>5</v>
      </c>
      <c r="K43" s="100"/>
      <c r="L43" s="101"/>
      <c r="M43" s="101">
        <v>5</v>
      </c>
      <c r="N43" s="102"/>
    </row>
    <row r="44" spans="1:14" s="98" customFormat="1" ht="34.9" customHeight="1">
      <c r="A44" s="91">
        <v>24</v>
      </c>
      <c r="B44" s="92" t="s">
        <v>141</v>
      </c>
      <c r="C44" s="93">
        <v>10</v>
      </c>
      <c r="D44" s="94">
        <v>300</v>
      </c>
      <c r="E44" s="95">
        <v>36</v>
      </c>
      <c r="F44" s="95">
        <v>12</v>
      </c>
      <c r="G44" s="95">
        <v>12</v>
      </c>
      <c r="H44" s="95">
        <v>12</v>
      </c>
      <c r="I44" s="94">
        <v>264</v>
      </c>
      <c r="J44" s="96"/>
      <c r="K44" s="100">
        <v>6</v>
      </c>
      <c r="L44" s="101"/>
      <c r="M44" s="101">
        <v>6</v>
      </c>
      <c r="N44" s="102"/>
    </row>
    <row r="45" spans="1:14" s="98" customFormat="1" ht="24">
      <c r="A45" s="91">
        <v>25</v>
      </c>
      <c r="B45" s="105" t="s">
        <v>142</v>
      </c>
      <c r="C45" s="93">
        <v>11</v>
      </c>
      <c r="D45" s="93">
        <v>330</v>
      </c>
      <c r="E45" s="93">
        <v>44</v>
      </c>
      <c r="F45" s="93">
        <v>8</v>
      </c>
      <c r="G45" s="93">
        <v>4</v>
      </c>
      <c r="H45" s="93">
        <v>32</v>
      </c>
      <c r="I45" s="93">
        <v>286</v>
      </c>
      <c r="J45" s="106">
        <v>6</v>
      </c>
      <c r="K45" s="100"/>
      <c r="L45" s="106"/>
      <c r="M45" s="106">
        <v>6</v>
      </c>
      <c r="N45" s="102"/>
    </row>
    <row r="46" spans="1:14" ht="13.9" customHeight="1">
      <c r="A46" s="196" t="s">
        <v>16</v>
      </c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8"/>
    </row>
    <row r="47" spans="1:14" s="98" customFormat="1">
      <c r="A47" s="91">
        <v>26</v>
      </c>
      <c r="B47" s="99" t="s">
        <v>134</v>
      </c>
      <c r="C47" s="93">
        <v>4</v>
      </c>
      <c r="D47" s="94">
        <v>120</v>
      </c>
      <c r="E47" s="95">
        <v>16</v>
      </c>
      <c r="F47" s="95">
        <v>12</v>
      </c>
      <c r="G47" s="95">
        <v>4</v>
      </c>
      <c r="H47" s="95">
        <v>0</v>
      </c>
      <c r="I47" s="94">
        <v>104</v>
      </c>
      <c r="J47" s="96">
        <v>8</v>
      </c>
      <c r="K47" s="100"/>
      <c r="L47" s="97">
        <v>8</v>
      </c>
      <c r="M47" s="101"/>
      <c r="N47" s="102"/>
    </row>
    <row r="48" spans="1:14" s="98" customFormat="1" ht="36">
      <c r="A48" s="91">
        <v>27</v>
      </c>
      <c r="B48" s="92" t="s">
        <v>143</v>
      </c>
      <c r="C48" s="93">
        <v>14</v>
      </c>
      <c r="D48" s="94">
        <v>420</v>
      </c>
      <c r="E48" s="95">
        <v>52</v>
      </c>
      <c r="F48" s="95">
        <v>16</v>
      </c>
      <c r="G48" s="95">
        <v>20</v>
      </c>
      <c r="H48" s="95">
        <v>16</v>
      </c>
      <c r="I48" s="94">
        <v>368</v>
      </c>
      <c r="J48" s="96"/>
      <c r="K48" s="100">
        <v>7</v>
      </c>
      <c r="L48" s="101"/>
      <c r="M48" s="101">
        <v>7</v>
      </c>
      <c r="N48" s="102"/>
    </row>
    <row r="49" spans="1:14" s="98" customFormat="1" ht="24">
      <c r="A49" s="91">
        <v>28</v>
      </c>
      <c r="B49" s="105" t="s">
        <v>142</v>
      </c>
      <c r="C49" s="93">
        <v>11</v>
      </c>
      <c r="D49" s="93">
        <v>330</v>
      </c>
      <c r="E49" s="93">
        <v>44</v>
      </c>
      <c r="F49" s="93">
        <v>8</v>
      </c>
      <c r="G49" s="93">
        <v>4</v>
      </c>
      <c r="H49" s="93">
        <v>32</v>
      </c>
      <c r="I49" s="93">
        <v>286</v>
      </c>
      <c r="J49" s="106">
        <v>7.8</v>
      </c>
      <c r="K49" s="100"/>
      <c r="L49" s="106"/>
      <c r="M49" s="106">
        <v>7.8</v>
      </c>
      <c r="N49" s="102"/>
    </row>
    <row r="50" spans="1:14" s="98" customFormat="1" ht="24">
      <c r="A50" s="91">
        <v>29</v>
      </c>
      <c r="B50" s="105" t="s">
        <v>144</v>
      </c>
      <c r="C50" s="93">
        <v>7</v>
      </c>
      <c r="D50" s="94">
        <v>210</v>
      </c>
      <c r="E50" s="95">
        <v>24</v>
      </c>
      <c r="F50" s="93">
        <v>4</v>
      </c>
      <c r="G50" s="93">
        <v>20</v>
      </c>
      <c r="H50" s="93"/>
      <c r="I50" s="94">
        <v>186</v>
      </c>
      <c r="J50" s="100"/>
      <c r="K50" s="100">
        <v>7</v>
      </c>
      <c r="L50" s="106"/>
      <c r="M50" s="106">
        <v>7</v>
      </c>
      <c r="N50" s="102"/>
    </row>
    <row r="51" spans="1:14" s="98" customFormat="1" ht="24">
      <c r="A51" s="91">
        <v>30</v>
      </c>
      <c r="B51" s="105" t="s">
        <v>145</v>
      </c>
      <c r="C51" s="93">
        <v>11</v>
      </c>
      <c r="D51" s="94">
        <v>330</v>
      </c>
      <c r="E51" s="95">
        <v>40</v>
      </c>
      <c r="F51" s="93">
        <v>8</v>
      </c>
      <c r="G51" s="93">
        <v>28</v>
      </c>
      <c r="H51" s="93">
        <v>4</v>
      </c>
      <c r="I51" s="94">
        <v>290</v>
      </c>
      <c r="J51" s="100">
        <v>8</v>
      </c>
      <c r="K51" s="100"/>
      <c r="L51" s="106"/>
      <c r="M51" s="106">
        <v>8</v>
      </c>
      <c r="N51" s="102"/>
    </row>
    <row r="52" spans="1:14" s="98" customFormat="1" ht="24">
      <c r="A52" s="91">
        <v>31</v>
      </c>
      <c r="B52" s="105" t="s">
        <v>146</v>
      </c>
      <c r="C52" s="93">
        <v>6</v>
      </c>
      <c r="D52" s="94">
        <v>180</v>
      </c>
      <c r="E52" s="95">
        <v>20</v>
      </c>
      <c r="F52" s="93">
        <v>4</v>
      </c>
      <c r="G52" s="93">
        <v>16</v>
      </c>
      <c r="H52" s="93"/>
      <c r="I52" s="94">
        <v>160</v>
      </c>
      <c r="J52" s="100"/>
      <c r="K52" s="100">
        <v>8</v>
      </c>
      <c r="L52" s="106"/>
      <c r="M52" s="106">
        <v>8</v>
      </c>
      <c r="N52" s="102"/>
    </row>
    <row r="53" spans="1:14" ht="12.75">
      <c r="A53" s="196" t="s">
        <v>17</v>
      </c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8"/>
    </row>
    <row r="54" spans="1:14" s="98" customFormat="1">
      <c r="A54" s="91">
        <v>36</v>
      </c>
      <c r="B54" s="99" t="s">
        <v>135</v>
      </c>
      <c r="C54" s="93">
        <v>4</v>
      </c>
      <c r="D54" s="94">
        <v>120</v>
      </c>
      <c r="E54" s="95">
        <v>16</v>
      </c>
      <c r="F54" s="95">
        <v>12</v>
      </c>
      <c r="G54" s="95">
        <v>4</v>
      </c>
      <c r="H54" s="95">
        <v>0</v>
      </c>
      <c r="I54" s="94">
        <v>104</v>
      </c>
      <c r="J54" s="96">
        <v>9</v>
      </c>
      <c r="K54" s="100"/>
      <c r="L54" s="97">
        <v>9</v>
      </c>
      <c r="M54" s="101"/>
      <c r="N54" s="102"/>
    </row>
    <row r="55" spans="1:14" s="98" customFormat="1" ht="24">
      <c r="A55" s="91">
        <v>37</v>
      </c>
      <c r="B55" s="105" t="s">
        <v>147</v>
      </c>
      <c r="C55" s="93">
        <v>14</v>
      </c>
      <c r="D55" s="94">
        <v>420</v>
      </c>
      <c r="E55" s="95">
        <v>52</v>
      </c>
      <c r="F55" s="93">
        <v>12</v>
      </c>
      <c r="G55" s="93">
        <v>32</v>
      </c>
      <c r="H55" s="93">
        <v>8</v>
      </c>
      <c r="I55" s="94">
        <v>368</v>
      </c>
      <c r="J55" s="100">
        <v>9</v>
      </c>
      <c r="K55" s="100"/>
      <c r="L55" s="106"/>
      <c r="M55" s="106">
        <v>9</v>
      </c>
      <c r="N55" s="102"/>
    </row>
    <row r="56" spans="1:14" s="98" customFormat="1" ht="24">
      <c r="A56" s="91">
        <v>38</v>
      </c>
      <c r="B56" s="105" t="s">
        <v>148</v>
      </c>
      <c r="C56" s="93">
        <v>8</v>
      </c>
      <c r="D56" s="94">
        <v>240</v>
      </c>
      <c r="E56" s="95">
        <v>28</v>
      </c>
      <c r="F56" s="93">
        <v>8</v>
      </c>
      <c r="G56" s="93">
        <v>12</v>
      </c>
      <c r="H56" s="93">
        <v>8</v>
      </c>
      <c r="I56" s="94">
        <v>212</v>
      </c>
      <c r="J56" s="100">
        <v>9</v>
      </c>
      <c r="K56" s="100"/>
      <c r="L56" s="106"/>
      <c r="M56" s="106">
        <v>9</v>
      </c>
      <c r="N56" s="102"/>
    </row>
    <row r="57" spans="1:14" s="98" customFormat="1">
      <c r="A57" s="91">
        <v>39</v>
      </c>
      <c r="B57" s="103" t="s">
        <v>76</v>
      </c>
      <c r="C57" s="93">
        <v>6</v>
      </c>
      <c r="D57" s="94">
        <v>180</v>
      </c>
      <c r="E57" s="95"/>
      <c r="F57" s="95"/>
      <c r="G57" s="95"/>
      <c r="H57" s="95"/>
      <c r="I57" s="94">
        <v>180</v>
      </c>
      <c r="J57" s="100"/>
      <c r="K57" s="100"/>
      <c r="L57" s="104">
        <v>10</v>
      </c>
      <c r="M57" s="104"/>
      <c r="N57" s="102"/>
    </row>
    <row r="58" spans="1:14" s="98" customFormat="1" ht="24">
      <c r="A58" s="91">
        <v>40</v>
      </c>
      <c r="B58" s="103" t="s">
        <v>149</v>
      </c>
      <c r="C58" s="93">
        <v>23</v>
      </c>
      <c r="D58" s="94">
        <v>690</v>
      </c>
      <c r="E58" s="95"/>
      <c r="F58" s="95"/>
      <c r="G58" s="95"/>
      <c r="H58" s="95"/>
      <c r="I58" s="94">
        <v>690</v>
      </c>
      <c r="J58" s="100"/>
      <c r="K58" s="100"/>
      <c r="L58" s="104">
        <v>10</v>
      </c>
      <c r="M58" s="104"/>
      <c r="N58" s="102"/>
    </row>
    <row r="60" spans="1:14" ht="12.75">
      <c r="B60" s="27" t="s">
        <v>19</v>
      </c>
      <c r="C60" s="27"/>
      <c r="D60" s="27"/>
      <c r="E60" s="27"/>
      <c r="F60" s="27"/>
      <c r="G60" s="27"/>
      <c r="H60" s="27" t="s">
        <v>20</v>
      </c>
      <c r="I60" s="27"/>
      <c r="J60" s="28"/>
    </row>
    <row r="61" spans="1:14" ht="12.75">
      <c r="B61" t="s">
        <v>136</v>
      </c>
      <c r="C61"/>
      <c r="D61"/>
      <c r="E61"/>
      <c r="F61"/>
      <c r="G61"/>
      <c r="H61"/>
      <c r="I61"/>
      <c r="J61"/>
    </row>
  </sheetData>
  <mergeCells count="22">
    <mergeCell ref="A53:N53"/>
    <mergeCell ref="L3:L7"/>
    <mergeCell ref="M3:M7"/>
    <mergeCell ref="N3:N7"/>
    <mergeCell ref="D4:D7"/>
    <mergeCell ref="G6:G7"/>
    <mergeCell ref="E5:E7"/>
    <mergeCell ref="I4:I7"/>
    <mergeCell ref="C3:C7"/>
    <mergeCell ref="A46:N46"/>
    <mergeCell ref="J3:J7"/>
    <mergeCell ref="K3:K7"/>
    <mergeCell ref="A3:A7"/>
    <mergeCell ref="B3:B7"/>
    <mergeCell ref="F6:F7"/>
    <mergeCell ref="D3:I3"/>
    <mergeCell ref="A8:N8"/>
    <mergeCell ref="F5:H5"/>
    <mergeCell ref="H6:H7"/>
    <mergeCell ref="E4:H4"/>
    <mergeCell ref="A26:N26"/>
    <mergeCell ref="A15:N15"/>
  </mergeCells>
  <pageMargins left="0.75" right="0.75" top="1" bottom="1" header="0.5" footer="0.5"/>
  <pageSetup paperSize="9" scale="73" orientation="portrait" horizontalDpi="300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52"/>
  <sheetViews>
    <sheetView showRuler="0" view="pageBreakPreview" zoomScaleSheetLayoutView="100" workbookViewId="0">
      <selection activeCell="B1" sqref="B1:B2"/>
    </sheetView>
  </sheetViews>
  <sheetFormatPr defaultRowHeight="12.75"/>
  <cols>
    <col min="1" max="1" width="4.5703125" customWidth="1"/>
    <col min="2" max="2" width="24.140625" customWidth="1"/>
    <col min="3" max="3" width="4.42578125" customWidth="1"/>
    <col min="4" max="4" width="4.85546875" customWidth="1"/>
    <col min="5" max="5" width="5.28515625" customWidth="1"/>
    <col min="6" max="6" width="5.140625" customWidth="1"/>
    <col min="7" max="7" width="5.85546875" customWidth="1"/>
    <col min="8" max="8" width="5" customWidth="1"/>
    <col min="9" max="9" width="5.42578125" customWidth="1"/>
    <col min="10" max="10" width="5.7109375" customWidth="1"/>
    <col min="11" max="11" width="5.28515625" customWidth="1"/>
    <col min="12" max="12" width="5.5703125" customWidth="1"/>
    <col min="13" max="13" width="5.7109375" customWidth="1"/>
    <col min="14" max="14" width="4.7109375" style="167" customWidth="1"/>
  </cols>
  <sheetData>
    <row r="1" spans="1:14">
      <c r="A1" s="131"/>
      <c r="B1" s="132" t="s">
        <v>138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65"/>
    </row>
    <row r="2" spans="1:14" ht="13.5" thickBot="1">
      <c r="A2" s="131"/>
      <c r="B2" s="134" t="s">
        <v>137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65"/>
    </row>
    <row r="3" spans="1:14">
      <c r="A3" s="234" t="s">
        <v>101</v>
      </c>
      <c r="B3" s="237" t="s">
        <v>102</v>
      </c>
      <c r="C3" s="228" t="s">
        <v>103</v>
      </c>
      <c r="D3" s="233" t="s">
        <v>104</v>
      </c>
      <c r="E3" s="233"/>
      <c r="F3" s="233"/>
      <c r="G3" s="233"/>
      <c r="H3" s="233"/>
      <c r="I3" s="233"/>
      <c r="J3" s="228" t="s">
        <v>105</v>
      </c>
      <c r="K3" s="228" t="s">
        <v>106</v>
      </c>
      <c r="L3" s="228" t="s">
        <v>107</v>
      </c>
      <c r="M3" s="228" t="s">
        <v>108</v>
      </c>
      <c r="N3" s="246" t="s">
        <v>7</v>
      </c>
    </row>
    <row r="4" spans="1:14">
      <c r="A4" s="235"/>
      <c r="B4" s="238"/>
      <c r="C4" s="231"/>
      <c r="D4" s="249" t="s">
        <v>109</v>
      </c>
      <c r="E4" s="250" t="s">
        <v>110</v>
      </c>
      <c r="F4" s="250"/>
      <c r="G4" s="250"/>
      <c r="H4" s="250"/>
      <c r="I4" s="249" t="s">
        <v>111</v>
      </c>
      <c r="J4" s="229"/>
      <c r="K4" s="229"/>
      <c r="L4" s="243"/>
      <c r="M4" s="245"/>
      <c r="N4" s="247"/>
    </row>
    <row r="5" spans="1:14">
      <c r="A5" s="235"/>
      <c r="B5" s="238"/>
      <c r="C5" s="231"/>
      <c r="D5" s="249"/>
      <c r="E5" s="257" t="s">
        <v>112</v>
      </c>
      <c r="F5" s="229" t="s">
        <v>113</v>
      </c>
      <c r="G5" s="229"/>
      <c r="H5" s="229"/>
      <c r="I5" s="249"/>
      <c r="J5" s="229"/>
      <c r="K5" s="229"/>
      <c r="L5" s="243"/>
      <c r="M5" s="245"/>
      <c r="N5" s="247"/>
    </row>
    <row r="6" spans="1:14">
      <c r="A6" s="235"/>
      <c r="B6" s="238"/>
      <c r="C6" s="231"/>
      <c r="D6" s="249"/>
      <c r="E6" s="257"/>
      <c r="F6" s="257" t="s">
        <v>114</v>
      </c>
      <c r="G6" s="249" t="s">
        <v>115</v>
      </c>
      <c r="H6" s="249" t="s">
        <v>116</v>
      </c>
      <c r="I6" s="249"/>
      <c r="J6" s="229"/>
      <c r="K6" s="229"/>
      <c r="L6" s="243"/>
      <c r="M6" s="245"/>
      <c r="N6" s="247"/>
    </row>
    <row r="7" spans="1:14" ht="85.5" customHeight="1" thickBot="1">
      <c r="A7" s="236"/>
      <c r="B7" s="239"/>
      <c r="C7" s="232"/>
      <c r="D7" s="232"/>
      <c r="E7" s="258"/>
      <c r="F7" s="258"/>
      <c r="G7" s="259"/>
      <c r="H7" s="259"/>
      <c r="I7" s="232"/>
      <c r="J7" s="230"/>
      <c r="K7" s="230"/>
      <c r="L7" s="244"/>
      <c r="M7" s="239"/>
      <c r="N7" s="248"/>
    </row>
    <row r="8" spans="1:14">
      <c r="A8" s="253" t="s">
        <v>117</v>
      </c>
      <c r="B8" s="253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4"/>
    </row>
    <row r="9" spans="1:14" ht="34.5" customHeight="1">
      <c r="A9" s="135">
        <v>1</v>
      </c>
      <c r="B9" s="136" t="s">
        <v>118</v>
      </c>
      <c r="C9" s="137">
        <v>4</v>
      </c>
      <c r="D9" s="138">
        <v>120</v>
      </c>
      <c r="E9" s="139">
        <v>16</v>
      </c>
      <c r="F9" s="140">
        <v>12</v>
      </c>
      <c r="G9" s="140">
        <v>4</v>
      </c>
      <c r="H9" s="140">
        <v>0</v>
      </c>
      <c r="I9" s="141">
        <v>104</v>
      </c>
      <c r="J9" s="142">
        <v>1</v>
      </c>
      <c r="K9" s="142"/>
      <c r="L9" s="143">
        <v>1</v>
      </c>
      <c r="M9" s="143"/>
      <c r="N9" s="144">
        <v>17</v>
      </c>
    </row>
    <row r="10" spans="1:14" ht="39.75" customHeight="1">
      <c r="A10" s="135">
        <v>2</v>
      </c>
      <c r="B10" s="145" t="s">
        <v>25</v>
      </c>
      <c r="C10" s="137">
        <v>3</v>
      </c>
      <c r="D10" s="138">
        <v>90</v>
      </c>
      <c r="E10" s="139">
        <v>12</v>
      </c>
      <c r="F10" s="140">
        <v>4</v>
      </c>
      <c r="G10" s="140">
        <v>8</v>
      </c>
      <c r="H10" s="140">
        <v>0</v>
      </c>
      <c r="I10" s="138">
        <v>78</v>
      </c>
      <c r="J10" s="146">
        <v>1</v>
      </c>
      <c r="K10" s="146"/>
      <c r="L10" s="147">
        <v>1</v>
      </c>
      <c r="M10" s="147"/>
      <c r="N10" s="144">
        <v>2</v>
      </c>
    </row>
    <row r="11" spans="1:14" ht="17.100000000000001" customHeight="1">
      <c r="A11" s="135">
        <v>3</v>
      </c>
      <c r="B11" s="145" t="s">
        <v>119</v>
      </c>
      <c r="C11" s="137">
        <v>6</v>
      </c>
      <c r="D11" s="138">
        <v>180</v>
      </c>
      <c r="E11" s="139">
        <v>24</v>
      </c>
      <c r="F11" s="140">
        <v>0</v>
      </c>
      <c r="G11" s="140">
        <v>24</v>
      </c>
      <c r="H11" s="140">
        <v>0</v>
      </c>
      <c r="I11" s="138">
        <v>156</v>
      </c>
      <c r="J11" s="146" t="s">
        <v>120</v>
      </c>
      <c r="K11" s="142"/>
      <c r="L11" s="143" t="s">
        <v>120</v>
      </c>
      <c r="M11" s="147"/>
      <c r="N11" s="144">
        <v>19</v>
      </c>
    </row>
    <row r="12" spans="1:14" ht="17.100000000000001" customHeight="1">
      <c r="A12" s="135">
        <v>4</v>
      </c>
      <c r="B12" s="148" t="s">
        <v>27</v>
      </c>
      <c r="C12" s="137">
        <v>12</v>
      </c>
      <c r="D12" s="138">
        <v>360</v>
      </c>
      <c r="E12" s="139">
        <v>48</v>
      </c>
      <c r="F12" s="139">
        <v>24</v>
      </c>
      <c r="G12" s="139">
        <v>24</v>
      </c>
      <c r="H12" s="139">
        <v>0</v>
      </c>
      <c r="I12" s="138">
        <v>312</v>
      </c>
      <c r="J12" s="146" t="s">
        <v>120</v>
      </c>
      <c r="K12" s="142"/>
      <c r="L12" s="143"/>
      <c r="M12" s="147" t="s">
        <v>120</v>
      </c>
      <c r="N12" s="144">
        <v>5</v>
      </c>
    </row>
    <row r="13" spans="1:14" ht="17.100000000000001" customHeight="1">
      <c r="A13" s="135">
        <v>5</v>
      </c>
      <c r="B13" s="145" t="s">
        <v>121</v>
      </c>
      <c r="C13" s="137">
        <v>8</v>
      </c>
      <c r="D13" s="138">
        <v>240</v>
      </c>
      <c r="E13" s="139">
        <v>32</v>
      </c>
      <c r="F13" s="139">
        <v>12</v>
      </c>
      <c r="G13" s="139">
        <v>8</v>
      </c>
      <c r="H13" s="139">
        <v>12</v>
      </c>
      <c r="I13" s="138">
        <v>208</v>
      </c>
      <c r="J13" s="146" t="s">
        <v>120</v>
      </c>
      <c r="K13" s="142"/>
      <c r="L13" s="143"/>
      <c r="M13" s="146" t="s">
        <v>120</v>
      </c>
      <c r="N13" s="144">
        <v>23</v>
      </c>
    </row>
    <row r="14" spans="1:14" ht="29.25" customHeight="1">
      <c r="A14" s="135">
        <v>6</v>
      </c>
      <c r="B14" s="149" t="s">
        <v>126</v>
      </c>
      <c r="C14" s="150">
        <v>5</v>
      </c>
      <c r="D14" s="141">
        <v>150</v>
      </c>
      <c r="E14" s="140">
        <v>20</v>
      </c>
      <c r="F14" s="140">
        <v>12</v>
      </c>
      <c r="G14" s="140">
        <v>4</v>
      </c>
      <c r="H14" s="140">
        <v>4</v>
      </c>
      <c r="I14" s="141">
        <v>130</v>
      </c>
      <c r="J14" s="151">
        <v>1</v>
      </c>
      <c r="K14" s="151"/>
      <c r="L14" s="147">
        <v>1</v>
      </c>
      <c r="M14" s="147"/>
      <c r="N14" s="144">
        <v>5</v>
      </c>
    </row>
    <row r="15" spans="1:14" ht="17.100000000000001" customHeight="1">
      <c r="A15" s="135">
        <v>7</v>
      </c>
      <c r="B15" s="145" t="s">
        <v>33</v>
      </c>
      <c r="C15" s="137">
        <v>6</v>
      </c>
      <c r="D15" s="138">
        <v>180</v>
      </c>
      <c r="E15" s="139">
        <v>24</v>
      </c>
      <c r="F15" s="140">
        <v>8</v>
      </c>
      <c r="G15" s="140">
        <v>8</v>
      </c>
      <c r="H15" s="140">
        <v>8</v>
      </c>
      <c r="I15" s="138">
        <v>156</v>
      </c>
      <c r="J15" s="146">
        <v>2</v>
      </c>
      <c r="K15" s="142"/>
      <c r="L15" s="143"/>
      <c r="M15" s="147">
        <v>2</v>
      </c>
      <c r="N15" s="144">
        <v>23</v>
      </c>
    </row>
    <row r="16" spans="1:14">
      <c r="A16" s="255" t="s">
        <v>9</v>
      </c>
      <c r="B16" s="255"/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1:14" ht="15" customHeight="1">
      <c r="A17" s="135">
        <v>8</v>
      </c>
      <c r="B17" s="145" t="s">
        <v>122</v>
      </c>
      <c r="C17" s="150">
        <v>3</v>
      </c>
      <c r="D17" s="141">
        <v>90</v>
      </c>
      <c r="E17" s="140">
        <v>12</v>
      </c>
      <c r="F17" s="140">
        <v>8</v>
      </c>
      <c r="G17" s="140">
        <v>4</v>
      </c>
      <c r="H17" s="140">
        <v>0</v>
      </c>
      <c r="I17" s="141">
        <v>78</v>
      </c>
      <c r="J17" s="151">
        <v>3</v>
      </c>
      <c r="K17" s="151"/>
      <c r="L17" s="147">
        <v>3</v>
      </c>
      <c r="M17" s="152"/>
      <c r="N17" s="144">
        <v>17</v>
      </c>
    </row>
    <row r="18" spans="1:14" ht="32.25" customHeight="1">
      <c r="A18" s="135">
        <v>9</v>
      </c>
      <c r="B18" s="145" t="s">
        <v>85</v>
      </c>
      <c r="C18" s="150">
        <v>3</v>
      </c>
      <c r="D18" s="141">
        <v>90</v>
      </c>
      <c r="E18" s="140">
        <v>12</v>
      </c>
      <c r="F18" s="140">
        <v>8</v>
      </c>
      <c r="G18" s="140">
        <v>4</v>
      </c>
      <c r="H18" s="140">
        <v>0</v>
      </c>
      <c r="I18" s="141">
        <v>78</v>
      </c>
      <c r="J18" s="151">
        <v>3</v>
      </c>
      <c r="K18" s="151"/>
      <c r="L18" s="147">
        <v>3</v>
      </c>
      <c r="M18" s="147"/>
      <c r="N18" s="144">
        <v>3</v>
      </c>
    </row>
    <row r="19" spans="1:14" ht="17.100000000000001" customHeight="1">
      <c r="A19" s="135">
        <v>10</v>
      </c>
      <c r="B19" s="145" t="s">
        <v>38</v>
      </c>
      <c r="C19" s="150">
        <v>3</v>
      </c>
      <c r="D19" s="141">
        <v>90</v>
      </c>
      <c r="E19" s="140">
        <v>12</v>
      </c>
      <c r="F19" s="140">
        <v>8</v>
      </c>
      <c r="G19" s="140">
        <v>4</v>
      </c>
      <c r="H19" s="140">
        <v>0</v>
      </c>
      <c r="I19" s="141">
        <v>78</v>
      </c>
      <c r="J19" s="151">
        <v>3</v>
      </c>
      <c r="K19" s="151"/>
      <c r="L19" s="147">
        <v>3</v>
      </c>
      <c r="M19" s="147"/>
      <c r="N19" s="144">
        <v>3</v>
      </c>
    </row>
    <row r="20" spans="1:14" ht="27" customHeight="1">
      <c r="A20" s="135">
        <v>11</v>
      </c>
      <c r="B20" s="145" t="s">
        <v>127</v>
      </c>
      <c r="C20" s="150">
        <v>5</v>
      </c>
      <c r="D20" s="141">
        <v>150</v>
      </c>
      <c r="E20" s="140">
        <v>20</v>
      </c>
      <c r="F20" s="140">
        <v>12</v>
      </c>
      <c r="G20" s="140">
        <v>8</v>
      </c>
      <c r="H20" s="140">
        <v>0</v>
      </c>
      <c r="I20" s="141">
        <v>130</v>
      </c>
      <c r="J20" s="151">
        <v>3</v>
      </c>
      <c r="K20" s="151"/>
      <c r="L20" s="147">
        <v>3</v>
      </c>
      <c r="M20" s="147"/>
      <c r="N20" s="144">
        <v>17</v>
      </c>
    </row>
    <row r="21" spans="1:14" ht="17.100000000000001" customHeight="1">
      <c r="A21" s="135">
        <v>12</v>
      </c>
      <c r="B21" s="149" t="s">
        <v>123</v>
      </c>
      <c r="C21" s="150">
        <v>4</v>
      </c>
      <c r="D21" s="141">
        <v>120</v>
      </c>
      <c r="E21" s="140">
        <v>16</v>
      </c>
      <c r="F21" s="140">
        <v>12</v>
      </c>
      <c r="G21" s="140">
        <v>4</v>
      </c>
      <c r="H21" s="140">
        <v>0</v>
      </c>
      <c r="I21" s="141">
        <v>104</v>
      </c>
      <c r="J21" s="151">
        <v>4</v>
      </c>
      <c r="K21" s="151"/>
      <c r="L21" s="147">
        <v>4</v>
      </c>
      <c r="M21" s="147"/>
      <c r="N21" s="144"/>
    </row>
    <row r="22" spans="1:14" ht="17.100000000000001" customHeight="1">
      <c r="A22" s="135">
        <v>13</v>
      </c>
      <c r="B22" s="149" t="s">
        <v>124</v>
      </c>
      <c r="C22" s="150">
        <v>4</v>
      </c>
      <c r="D22" s="141">
        <v>120</v>
      </c>
      <c r="E22" s="140">
        <v>16</v>
      </c>
      <c r="F22" s="140">
        <v>12</v>
      </c>
      <c r="G22" s="140">
        <v>4</v>
      </c>
      <c r="H22" s="140">
        <v>0</v>
      </c>
      <c r="I22" s="141">
        <v>104</v>
      </c>
      <c r="J22" s="151">
        <v>4</v>
      </c>
      <c r="K22" s="151"/>
      <c r="L22" s="147">
        <v>4</v>
      </c>
      <c r="M22" s="147"/>
      <c r="N22" s="144"/>
    </row>
    <row r="23" spans="1:14" ht="17.100000000000001" customHeight="1">
      <c r="A23" s="135">
        <v>14</v>
      </c>
      <c r="B23" s="149" t="s">
        <v>125</v>
      </c>
      <c r="C23" s="150">
        <v>4</v>
      </c>
      <c r="D23" s="141">
        <v>120</v>
      </c>
      <c r="E23" s="140">
        <v>16</v>
      </c>
      <c r="F23" s="140">
        <v>12</v>
      </c>
      <c r="G23" s="140">
        <v>4</v>
      </c>
      <c r="H23" s="140">
        <v>0</v>
      </c>
      <c r="I23" s="141">
        <v>104</v>
      </c>
      <c r="J23" s="151">
        <v>4</v>
      </c>
      <c r="K23" s="153"/>
      <c r="L23" s="147">
        <v>4</v>
      </c>
      <c r="M23" s="147"/>
      <c r="N23" s="144"/>
    </row>
    <row r="24" spans="1:14" ht="17.100000000000001" customHeight="1">
      <c r="A24" s="135">
        <v>15</v>
      </c>
      <c r="B24" s="145" t="s">
        <v>152</v>
      </c>
      <c r="C24" s="150">
        <v>6</v>
      </c>
      <c r="D24" s="141">
        <v>180</v>
      </c>
      <c r="E24" s="140">
        <v>24</v>
      </c>
      <c r="F24" s="140">
        <v>12</v>
      </c>
      <c r="G24" s="140">
        <v>12</v>
      </c>
      <c r="H24" s="140">
        <v>0</v>
      </c>
      <c r="I24" s="141">
        <v>156</v>
      </c>
      <c r="J24" s="151" t="s">
        <v>153</v>
      </c>
      <c r="K24" s="151"/>
      <c r="L24" s="133"/>
      <c r="M24" s="151" t="s">
        <v>153</v>
      </c>
      <c r="N24" s="144"/>
    </row>
    <row r="25" spans="1:14" ht="17.100000000000001" customHeight="1">
      <c r="A25" s="135">
        <v>16</v>
      </c>
      <c r="B25" s="145" t="s">
        <v>128</v>
      </c>
      <c r="C25" s="150">
        <v>3</v>
      </c>
      <c r="D25" s="141">
        <v>90</v>
      </c>
      <c r="E25" s="140">
        <v>12</v>
      </c>
      <c r="F25" s="140">
        <v>8</v>
      </c>
      <c r="G25" s="140">
        <v>4</v>
      </c>
      <c r="H25" s="140">
        <v>0</v>
      </c>
      <c r="I25" s="141">
        <v>78</v>
      </c>
      <c r="J25" s="151">
        <v>4</v>
      </c>
      <c r="K25" s="151"/>
      <c r="L25" s="147">
        <v>4</v>
      </c>
      <c r="M25" s="147"/>
      <c r="N25" s="144">
        <v>7</v>
      </c>
    </row>
    <row r="26" spans="1:14" ht="17.100000000000001" customHeight="1">
      <c r="A26" s="135">
        <v>17</v>
      </c>
      <c r="B26" s="145" t="s">
        <v>130</v>
      </c>
      <c r="C26" s="150">
        <v>5</v>
      </c>
      <c r="D26" s="141">
        <v>150</v>
      </c>
      <c r="E26" s="140">
        <v>20</v>
      </c>
      <c r="F26" s="140">
        <v>12</v>
      </c>
      <c r="G26" s="140">
        <v>8</v>
      </c>
      <c r="H26" s="140">
        <v>0</v>
      </c>
      <c r="I26" s="141">
        <v>130</v>
      </c>
      <c r="J26" s="151">
        <v>4</v>
      </c>
      <c r="K26" s="151"/>
      <c r="L26" s="147">
        <v>4</v>
      </c>
      <c r="M26" s="147"/>
      <c r="N26" s="144">
        <v>3</v>
      </c>
    </row>
    <row r="27" spans="1:14" ht="17.100000000000001" customHeight="1">
      <c r="A27" s="135">
        <v>18</v>
      </c>
      <c r="B27" s="145" t="s">
        <v>29</v>
      </c>
      <c r="C27" s="150">
        <v>4</v>
      </c>
      <c r="D27" s="141">
        <v>120</v>
      </c>
      <c r="E27" s="140">
        <v>16</v>
      </c>
      <c r="F27" s="140">
        <v>8</v>
      </c>
      <c r="G27" s="140">
        <v>8</v>
      </c>
      <c r="H27" s="140">
        <v>0</v>
      </c>
      <c r="I27" s="141">
        <v>104</v>
      </c>
      <c r="J27" s="151">
        <v>3</v>
      </c>
      <c r="K27" s="153"/>
      <c r="L27" s="135">
        <v>3</v>
      </c>
      <c r="M27" s="135"/>
      <c r="N27" s="144">
        <v>24</v>
      </c>
    </row>
    <row r="28" spans="1:14">
      <c r="A28" s="251" t="s">
        <v>129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2"/>
    </row>
    <row r="29" spans="1:14" ht="17.100000000000001" customHeight="1">
      <c r="A29" s="135">
        <v>19</v>
      </c>
      <c r="B29" s="149" t="s">
        <v>139</v>
      </c>
      <c r="C29" s="150">
        <v>4</v>
      </c>
      <c r="D29" s="141">
        <v>120</v>
      </c>
      <c r="E29" s="140">
        <v>16</v>
      </c>
      <c r="F29" s="140">
        <v>12</v>
      </c>
      <c r="G29" s="140">
        <v>4</v>
      </c>
      <c r="H29" s="140">
        <v>0</v>
      </c>
      <c r="I29" s="141">
        <v>104</v>
      </c>
      <c r="J29" s="151">
        <v>6</v>
      </c>
      <c r="K29" s="153"/>
      <c r="L29" s="135">
        <v>6</v>
      </c>
      <c r="M29" s="135"/>
      <c r="N29" s="144"/>
    </row>
    <row r="30" spans="1:14" ht="17.100000000000001" customHeight="1">
      <c r="A30" s="135">
        <v>20</v>
      </c>
      <c r="B30" s="145" t="s">
        <v>132</v>
      </c>
      <c r="C30" s="150">
        <v>14</v>
      </c>
      <c r="D30" s="141">
        <v>420</v>
      </c>
      <c r="E30" s="140">
        <v>56</v>
      </c>
      <c r="F30" s="140">
        <v>28</v>
      </c>
      <c r="G30" s="140">
        <v>0</v>
      </c>
      <c r="H30" s="140">
        <v>28</v>
      </c>
      <c r="I30" s="141">
        <v>364</v>
      </c>
      <c r="J30" s="154">
        <v>5.6</v>
      </c>
      <c r="K30" s="151"/>
      <c r="L30" s="133"/>
      <c r="M30" s="147">
        <v>5.6</v>
      </c>
      <c r="N30" s="144">
        <v>16</v>
      </c>
    </row>
    <row r="31" spans="1:14" ht="17.100000000000001" customHeight="1">
      <c r="A31" s="135">
        <v>21</v>
      </c>
      <c r="B31" s="145" t="s">
        <v>133</v>
      </c>
      <c r="C31" s="150">
        <v>7</v>
      </c>
      <c r="D31" s="141">
        <v>210</v>
      </c>
      <c r="E31" s="140">
        <v>28</v>
      </c>
      <c r="F31" s="140">
        <v>16</v>
      </c>
      <c r="G31" s="140">
        <v>12</v>
      </c>
      <c r="H31" s="140">
        <v>0</v>
      </c>
      <c r="I31" s="141">
        <v>182</v>
      </c>
      <c r="J31" s="151">
        <v>5</v>
      </c>
      <c r="K31" s="151"/>
      <c r="L31" s="147">
        <v>5</v>
      </c>
      <c r="M31" s="147"/>
      <c r="N31" s="144">
        <v>12</v>
      </c>
    </row>
    <row r="32" spans="1:14" ht="31.5" customHeight="1">
      <c r="A32" s="135">
        <v>22</v>
      </c>
      <c r="B32" s="145" t="s">
        <v>131</v>
      </c>
      <c r="C32" s="155">
        <v>3</v>
      </c>
      <c r="D32" s="156">
        <v>90</v>
      </c>
      <c r="E32" s="157">
        <v>12</v>
      </c>
      <c r="F32" s="157">
        <v>8</v>
      </c>
      <c r="G32" s="157">
        <v>0</v>
      </c>
      <c r="H32" s="157">
        <v>4</v>
      </c>
      <c r="I32" s="156">
        <v>78</v>
      </c>
      <c r="J32" s="158">
        <v>5</v>
      </c>
      <c r="K32" s="158"/>
      <c r="L32" s="147">
        <v>5</v>
      </c>
      <c r="M32" s="147"/>
      <c r="N32" s="144">
        <v>12</v>
      </c>
    </row>
    <row r="33" spans="1:14" ht="29.25" customHeight="1">
      <c r="A33" s="135">
        <v>23</v>
      </c>
      <c r="B33" s="145" t="s">
        <v>140</v>
      </c>
      <c r="C33" s="155">
        <v>6</v>
      </c>
      <c r="D33" s="156">
        <v>180</v>
      </c>
      <c r="E33" s="157">
        <v>24</v>
      </c>
      <c r="F33" s="157">
        <v>8</v>
      </c>
      <c r="G33" s="157">
        <v>12</v>
      </c>
      <c r="H33" s="157">
        <v>4</v>
      </c>
      <c r="I33" s="156">
        <v>156</v>
      </c>
      <c r="J33" s="158" t="s">
        <v>154</v>
      </c>
      <c r="K33" s="159"/>
      <c r="L33" s="135"/>
      <c r="M33" s="135" t="s">
        <v>154</v>
      </c>
      <c r="N33" s="144">
        <v>3</v>
      </c>
    </row>
    <row r="34" spans="1:14" ht="67.5" customHeight="1">
      <c r="A34" s="135">
        <v>24</v>
      </c>
      <c r="B34" s="145" t="s">
        <v>141</v>
      </c>
      <c r="C34" s="155">
        <v>10</v>
      </c>
      <c r="D34" s="156">
        <v>300</v>
      </c>
      <c r="E34" s="157">
        <v>36</v>
      </c>
      <c r="F34" s="157">
        <v>12</v>
      </c>
      <c r="G34" s="157">
        <v>12</v>
      </c>
      <c r="H34" s="157">
        <v>12</v>
      </c>
      <c r="I34" s="156">
        <v>264</v>
      </c>
      <c r="J34" s="158"/>
      <c r="K34" s="159">
        <v>6</v>
      </c>
      <c r="L34" s="135">
        <v>6</v>
      </c>
      <c r="M34" s="135"/>
      <c r="N34" s="144">
        <v>11</v>
      </c>
    </row>
    <row r="35" spans="1:14" s="129" customFormat="1" ht="17.100000000000001" customHeight="1">
      <c r="A35" s="135">
        <v>25</v>
      </c>
      <c r="B35" s="160" t="s">
        <v>155</v>
      </c>
      <c r="C35" s="155">
        <v>4</v>
      </c>
      <c r="D35" s="155">
        <v>120</v>
      </c>
      <c r="E35" s="155">
        <v>16</v>
      </c>
      <c r="F35" s="155">
        <v>8</v>
      </c>
      <c r="G35" s="155"/>
      <c r="H35" s="155">
        <v>8</v>
      </c>
      <c r="I35" s="155">
        <v>104</v>
      </c>
      <c r="J35" s="161">
        <v>6</v>
      </c>
      <c r="K35" s="159"/>
      <c r="L35" s="161">
        <v>6</v>
      </c>
      <c r="M35" s="162"/>
      <c r="N35" s="144"/>
    </row>
    <row r="36" spans="1:14">
      <c r="A36" s="240" t="s">
        <v>16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2"/>
    </row>
    <row r="37" spans="1:14" ht="17.100000000000001" customHeight="1">
      <c r="A37" s="135">
        <v>26</v>
      </c>
      <c r="B37" s="149" t="s">
        <v>134</v>
      </c>
      <c r="C37" s="155">
        <v>4</v>
      </c>
      <c r="D37" s="156">
        <v>120</v>
      </c>
      <c r="E37" s="157">
        <v>16</v>
      </c>
      <c r="F37" s="157">
        <v>12</v>
      </c>
      <c r="G37" s="157">
        <v>4</v>
      </c>
      <c r="H37" s="157">
        <v>0</v>
      </c>
      <c r="I37" s="156">
        <v>104</v>
      </c>
      <c r="J37" s="158">
        <v>8</v>
      </c>
      <c r="K37" s="159"/>
      <c r="L37" s="147">
        <v>8</v>
      </c>
      <c r="M37" s="135"/>
      <c r="N37" s="144"/>
    </row>
    <row r="38" spans="1:14" ht="41.25" customHeight="1">
      <c r="A38" s="135">
        <v>27</v>
      </c>
      <c r="B38" s="145" t="s">
        <v>143</v>
      </c>
      <c r="C38" s="155">
        <v>14</v>
      </c>
      <c r="D38" s="156">
        <v>420</v>
      </c>
      <c r="E38" s="157">
        <v>52</v>
      </c>
      <c r="F38" s="157">
        <v>16</v>
      </c>
      <c r="G38" s="157">
        <v>20</v>
      </c>
      <c r="H38" s="157">
        <v>16</v>
      </c>
      <c r="I38" s="156">
        <v>368</v>
      </c>
      <c r="J38" s="158"/>
      <c r="K38" s="159">
        <v>7</v>
      </c>
      <c r="L38" s="135">
        <v>7</v>
      </c>
      <c r="M38" s="162"/>
      <c r="N38" s="144">
        <v>11</v>
      </c>
    </row>
    <row r="39" spans="1:14" s="129" customFormat="1" ht="20.100000000000001" customHeight="1">
      <c r="A39" s="135">
        <v>28</v>
      </c>
      <c r="B39" s="160" t="s">
        <v>155</v>
      </c>
      <c r="C39" s="155">
        <v>10</v>
      </c>
      <c r="D39" s="155">
        <v>300</v>
      </c>
      <c r="E39" s="155">
        <v>40</v>
      </c>
      <c r="F39" s="155">
        <v>16</v>
      </c>
      <c r="G39" s="155">
        <v>8</v>
      </c>
      <c r="H39" s="155">
        <v>16</v>
      </c>
      <c r="I39" s="155">
        <v>260</v>
      </c>
      <c r="J39" s="161">
        <v>7.8</v>
      </c>
      <c r="K39" s="159"/>
      <c r="L39" s="161">
        <v>7.8</v>
      </c>
      <c r="M39" s="133"/>
      <c r="N39" s="144"/>
    </row>
    <row r="40" spans="1:14" ht="20.100000000000001" customHeight="1">
      <c r="A40" s="135">
        <v>29</v>
      </c>
      <c r="B40" s="160" t="s">
        <v>156</v>
      </c>
      <c r="C40" s="155">
        <v>6</v>
      </c>
      <c r="D40" s="156">
        <v>180</v>
      </c>
      <c r="E40" s="157">
        <v>24</v>
      </c>
      <c r="F40" s="155">
        <v>4</v>
      </c>
      <c r="G40" s="155">
        <v>20</v>
      </c>
      <c r="H40" s="155"/>
      <c r="I40" s="156">
        <v>156</v>
      </c>
      <c r="J40" s="159">
        <v>7</v>
      </c>
      <c r="K40" s="159">
        <v>8</v>
      </c>
      <c r="L40" s="161">
        <v>7.8</v>
      </c>
      <c r="M40" s="161"/>
      <c r="N40" s="144"/>
    </row>
    <row r="41" spans="1:14" ht="20.100000000000001" customHeight="1">
      <c r="A41" s="135">
        <v>30</v>
      </c>
      <c r="B41" s="160" t="s">
        <v>157</v>
      </c>
      <c r="C41" s="155">
        <v>10</v>
      </c>
      <c r="D41" s="156">
        <v>300</v>
      </c>
      <c r="E41" s="157">
        <v>40</v>
      </c>
      <c r="F41" s="155">
        <v>8</v>
      </c>
      <c r="G41" s="155">
        <v>28</v>
      </c>
      <c r="H41" s="155">
        <v>4</v>
      </c>
      <c r="I41" s="156">
        <v>290</v>
      </c>
      <c r="J41" s="159">
        <v>8</v>
      </c>
      <c r="K41" s="159"/>
      <c r="L41" s="161">
        <v>8</v>
      </c>
      <c r="M41" s="161"/>
      <c r="N41" s="144"/>
    </row>
    <row r="42" spans="1:14" s="130" customFormat="1" ht="20.100000000000001" customHeight="1">
      <c r="A42" s="135">
        <v>31</v>
      </c>
      <c r="B42" s="160" t="s">
        <v>158</v>
      </c>
      <c r="C42" s="155">
        <v>6</v>
      </c>
      <c r="D42" s="156">
        <v>180</v>
      </c>
      <c r="E42" s="157">
        <v>24</v>
      </c>
      <c r="F42" s="155">
        <v>4</v>
      </c>
      <c r="G42" s="155">
        <v>16</v>
      </c>
      <c r="H42" s="155">
        <v>4</v>
      </c>
      <c r="I42" s="156">
        <v>156</v>
      </c>
      <c r="J42" s="159"/>
      <c r="K42" s="159"/>
      <c r="L42" s="161">
        <v>8</v>
      </c>
      <c r="M42" s="161"/>
      <c r="N42" s="144"/>
    </row>
    <row r="43" spans="1:14">
      <c r="A43" s="240" t="s">
        <v>17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2"/>
    </row>
    <row r="44" spans="1:14" ht="20.100000000000001" customHeight="1">
      <c r="A44" s="135">
        <v>32</v>
      </c>
      <c r="B44" s="149" t="s">
        <v>135</v>
      </c>
      <c r="C44" s="155">
        <v>4</v>
      </c>
      <c r="D44" s="156">
        <v>120</v>
      </c>
      <c r="E44" s="157">
        <v>16</v>
      </c>
      <c r="F44" s="157">
        <v>12</v>
      </c>
      <c r="G44" s="157">
        <v>4</v>
      </c>
      <c r="H44" s="157">
        <v>0</v>
      </c>
      <c r="I44" s="156">
        <v>104</v>
      </c>
      <c r="J44" s="158">
        <v>9</v>
      </c>
      <c r="K44" s="159"/>
      <c r="L44" s="147">
        <v>9</v>
      </c>
      <c r="M44" s="135"/>
      <c r="N44" s="144"/>
    </row>
    <row r="45" spans="1:14" s="130" customFormat="1" ht="20.100000000000001" customHeight="1">
      <c r="A45" s="135">
        <v>33</v>
      </c>
      <c r="B45" s="160" t="s">
        <v>160</v>
      </c>
      <c r="C45" s="155">
        <v>2</v>
      </c>
      <c r="D45" s="156">
        <v>60</v>
      </c>
      <c r="E45" s="157">
        <v>8</v>
      </c>
      <c r="F45" s="155">
        <v>4</v>
      </c>
      <c r="G45" s="155">
        <v>0</v>
      </c>
      <c r="H45" s="155">
        <v>4</v>
      </c>
      <c r="I45" s="156">
        <v>52</v>
      </c>
      <c r="J45" s="159">
        <v>9</v>
      </c>
      <c r="K45" s="159"/>
      <c r="L45" s="161">
        <v>9</v>
      </c>
      <c r="M45" s="161"/>
      <c r="N45" s="144"/>
    </row>
    <row r="46" spans="1:14" ht="20.100000000000001" customHeight="1">
      <c r="A46" s="135">
        <v>34</v>
      </c>
      <c r="B46" s="160" t="s">
        <v>159</v>
      </c>
      <c r="C46" s="155">
        <v>13</v>
      </c>
      <c r="D46" s="156">
        <v>390</v>
      </c>
      <c r="E46" s="157">
        <v>52</v>
      </c>
      <c r="F46" s="155">
        <v>12</v>
      </c>
      <c r="G46" s="155">
        <v>32</v>
      </c>
      <c r="H46" s="155">
        <v>8</v>
      </c>
      <c r="I46" s="156">
        <v>368</v>
      </c>
      <c r="J46" s="159">
        <v>9</v>
      </c>
      <c r="K46" s="159"/>
      <c r="L46" s="161">
        <v>9</v>
      </c>
      <c r="M46" s="161"/>
      <c r="N46" s="144"/>
    </row>
    <row r="47" spans="1:14" ht="20.100000000000001" customHeight="1">
      <c r="A47" s="135">
        <v>35</v>
      </c>
      <c r="B47" s="160" t="s">
        <v>161</v>
      </c>
      <c r="C47" s="155">
        <v>6</v>
      </c>
      <c r="D47" s="156">
        <v>240</v>
      </c>
      <c r="E47" s="157">
        <v>20</v>
      </c>
      <c r="F47" s="155">
        <v>4</v>
      </c>
      <c r="G47" s="155">
        <v>16</v>
      </c>
      <c r="H47" s="155"/>
      <c r="I47" s="156">
        <v>220</v>
      </c>
      <c r="J47" s="159"/>
      <c r="K47" s="159">
        <v>9</v>
      </c>
      <c r="L47" s="161">
        <v>9</v>
      </c>
      <c r="M47" s="161"/>
      <c r="N47" s="144"/>
    </row>
    <row r="48" spans="1:14" ht="20.100000000000001" customHeight="1">
      <c r="A48" s="135">
        <v>36</v>
      </c>
      <c r="B48" s="163" t="s">
        <v>76</v>
      </c>
      <c r="C48" s="155">
        <v>6</v>
      </c>
      <c r="D48" s="156">
        <v>180</v>
      </c>
      <c r="E48" s="157"/>
      <c r="F48" s="157"/>
      <c r="G48" s="157"/>
      <c r="H48" s="157"/>
      <c r="I48" s="156">
        <v>180</v>
      </c>
      <c r="J48" s="159"/>
      <c r="K48" s="159"/>
      <c r="L48" s="164">
        <v>10</v>
      </c>
      <c r="M48" s="164"/>
      <c r="N48" s="144"/>
    </row>
    <row r="49" spans="1:14" ht="25.5">
      <c r="A49" s="135">
        <v>37</v>
      </c>
      <c r="B49" s="163" t="s">
        <v>149</v>
      </c>
      <c r="C49" s="155">
        <v>23</v>
      </c>
      <c r="D49" s="156">
        <v>690</v>
      </c>
      <c r="E49" s="157"/>
      <c r="F49" s="157"/>
      <c r="G49" s="157"/>
      <c r="H49" s="157"/>
      <c r="I49" s="156">
        <v>690</v>
      </c>
      <c r="J49" s="159"/>
      <c r="K49" s="159"/>
      <c r="L49" s="164">
        <v>10</v>
      </c>
      <c r="M49" s="164"/>
      <c r="N49" s="144"/>
    </row>
    <row r="50" spans="1:14">
      <c r="A50" s="87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166"/>
    </row>
    <row r="51" spans="1:14">
      <c r="A51" s="87"/>
      <c r="B51" s="27" t="s">
        <v>163</v>
      </c>
      <c r="C51" s="27"/>
      <c r="D51" s="27"/>
      <c r="E51" s="27"/>
      <c r="F51" s="27"/>
      <c r="G51" s="27"/>
      <c r="H51" s="27" t="s">
        <v>20</v>
      </c>
      <c r="I51" s="27"/>
      <c r="J51" s="28"/>
      <c r="K51" s="89"/>
      <c r="L51" s="89"/>
      <c r="M51" s="89"/>
      <c r="N51" s="166"/>
    </row>
    <row r="52" spans="1:14">
      <c r="A52" s="87"/>
      <c r="B52" t="s">
        <v>162</v>
      </c>
      <c r="K52" s="89"/>
      <c r="L52" s="89"/>
      <c r="M52" s="89"/>
      <c r="N52" s="166"/>
    </row>
  </sheetData>
  <customSheetViews>
    <customSheetView guid="{0F1734D5-CCE2-41DE-98B9-3D253B046C5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A0BCF4-0AAB-4EA2-BAA7-B0EB8837CBB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0578786-3CFB-4BCA-8ACE-2D981D5A43F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5A821B8B-DBAD-452C-86E7-6BA57DCBCBC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43:N43"/>
    <mergeCell ref="L3:L7"/>
    <mergeCell ref="M3:M7"/>
    <mergeCell ref="N3:N7"/>
    <mergeCell ref="D4:D7"/>
    <mergeCell ref="E4:H4"/>
    <mergeCell ref="A28:N28"/>
    <mergeCell ref="A36:N36"/>
    <mergeCell ref="A8:N8"/>
    <mergeCell ref="A16:N16"/>
    <mergeCell ref="F6:F7"/>
    <mergeCell ref="G6:G7"/>
    <mergeCell ref="E5:E7"/>
    <mergeCell ref="F5:H5"/>
    <mergeCell ref="H6:H7"/>
    <mergeCell ref="I4:I7"/>
    <mergeCell ref="J3:J7"/>
    <mergeCell ref="K3:K7"/>
    <mergeCell ref="C3:C7"/>
    <mergeCell ref="D3:I3"/>
    <mergeCell ref="A3:A7"/>
    <mergeCell ref="B3:B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57"/>
  <sheetViews>
    <sheetView tabSelected="1" showRuler="0" view="pageBreakPreview" topLeftCell="A10" zoomScaleNormal="90" zoomScaleSheetLayoutView="100" workbookViewId="0">
      <selection activeCell="B17" sqref="B17:B18"/>
    </sheetView>
  </sheetViews>
  <sheetFormatPr defaultRowHeight="12.75"/>
  <cols>
    <col min="1" max="1" width="3.5703125" style="168" customWidth="1"/>
    <col min="2" max="2" width="39.28515625" style="168" customWidth="1"/>
    <col min="3" max="3" width="4.140625" style="168" customWidth="1"/>
    <col min="4" max="4" width="4.85546875" style="168" customWidth="1"/>
    <col min="5" max="5" width="4.7109375" style="168" customWidth="1"/>
    <col min="6" max="6" width="4.42578125" style="168" customWidth="1"/>
    <col min="7" max="7" width="5.5703125" style="168" customWidth="1"/>
    <col min="8" max="8" width="3.7109375" style="168" customWidth="1"/>
    <col min="9" max="9" width="5.140625" style="168" customWidth="1"/>
    <col min="10" max="10" width="5" style="168" customWidth="1"/>
    <col min="11" max="11" width="4.7109375" style="168" customWidth="1"/>
    <col min="12" max="12" width="6.28515625" style="168" customWidth="1"/>
    <col min="13" max="13" width="6" style="168" customWidth="1"/>
    <col min="14" max="14" width="5.42578125" style="165" customWidth="1"/>
    <col min="15" max="16384" width="9.140625" style="168"/>
  </cols>
  <sheetData>
    <row r="1" spans="1:14" s="173" customFormat="1" ht="15.75">
      <c r="A1" s="172"/>
      <c r="B1" s="193" t="s">
        <v>186</v>
      </c>
      <c r="N1" s="174"/>
    </row>
    <row r="2" spans="1:14" s="173" customFormat="1" ht="24" customHeight="1">
      <c r="A2" s="172"/>
      <c r="B2" s="194" t="s">
        <v>187</v>
      </c>
      <c r="N2" s="174"/>
    </row>
    <row r="3" spans="1:14" s="173" customFormat="1" ht="12.75" customHeight="1">
      <c r="A3" s="262" t="s">
        <v>101</v>
      </c>
      <c r="B3" s="264" t="s">
        <v>102</v>
      </c>
      <c r="C3" s="260" t="s">
        <v>103</v>
      </c>
      <c r="D3" s="265" t="s">
        <v>104</v>
      </c>
      <c r="E3" s="265"/>
      <c r="F3" s="265"/>
      <c r="G3" s="265"/>
      <c r="H3" s="265"/>
      <c r="I3" s="265"/>
      <c r="J3" s="260" t="s">
        <v>105</v>
      </c>
      <c r="K3" s="260" t="s">
        <v>106</v>
      </c>
      <c r="L3" s="260" t="s">
        <v>107</v>
      </c>
      <c r="M3" s="260" t="s">
        <v>108</v>
      </c>
      <c r="N3" s="267" t="s">
        <v>7</v>
      </c>
    </row>
    <row r="4" spans="1:14" s="173" customFormat="1" ht="12.75" customHeight="1">
      <c r="A4" s="262"/>
      <c r="B4" s="264"/>
      <c r="C4" s="260"/>
      <c r="D4" s="261" t="s">
        <v>109</v>
      </c>
      <c r="E4" s="265" t="s">
        <v>110</v>
      </c>
      <c r="F4" s="265"/>
      <c r="G4" s="265"/>
      <c r="H4" s="265"/>
      <c r="I4" s="261" t="s">
        <v>111</v>
      </c>
      <c r="J4" s="260"/>
      <c r="K4" s="260"/>
      <c r="L4" s="260"/>
      <c r="M4" s="260"/>
      <c r="N4" s="267"/>
    </row>
    <row r="5" spans="1:14" s="173" customFormat="1" ht="12.75" customHeight="1">
      <c r="A5" s="262"/>
      <c r="B5" s="264"/>
      <c r="C5" s="260"/>
      <c r="D5" s="261"/>
      <c r="E5" s="262" t="s">
        <v>112</v>
      </c>
      <c r="F5" s="263" t="s">
        <v>113</v>
      </c>
      <c r="G5" s="263"/>
      <c r="H5" s="263"/>
      <c r="I5" s="261"/>
      <c r="J5" s="260"/>
      <c r="K5" s="260"/>
      <c r="L5" s="260"/>
      <c r="M5" s="260"/>
      <c r="N5" s="267"/>
    </row>
    <row r="6" spans="1:14" s="173" customFormat="1" ht="12.75" customHeight="1">
      <c r="A6" s="262"/>
      <c r="B6" s="264"/>
      <c r="C6" s="260"/>
      <c r="D6" s="261"/>
      <c r="E6" s="262"/>
      <c r="F6" s="262" t="s">
        <v>114</v>
      </c>
      <c r="G6" s="261" t="s">
        <v>115</v>
      </c>
      <c r="H6" s="261" t="s">
        <v>116</v>
      </c>
      <c r="I6" s="261"/>
      <c r="J6" s="260"/>
      <c r="K6" s="260"/>
      <c r="L6" s="260"/>
      <c r="M6" s="260"/>
      <c r="N6" s="267"/>
    </row>
    <row r="7" spans="1:14" s="173" customFormat="1" ht="85.5" customHeight="1">
      <c r="A7" s="262"/>
      <c r="B7" s="264"/>
      <c r="C7" s="260"/>
      <c r="D7" s="261"/>
      <c r="E7" s="262"/>
      <c r="F7" s="262"/>
      <c r="G7" s="261"/>
      <c r="H7" s="261"/>
      <c r="I7" s="261"/>
      <c r="J7" s="260"/>
      <c r="K7" s="260"/>
      <c r="L7" s="260"/>
      <c r="M7" s="260"/>
      <c r="N7" s="267"/>
    </row>
    <row r="8" spans="1:14" s="175" customFormat="1" ht="12.75" customHeight="1">
      <c r="A8" s="266" t="s">
        <v>117</v>
      </c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</row>
    <row r="9" spans="1:14" s="173" customFormat="1" ht="27.75" customHeight="1">
      <c r="A9" s="177">
        <v>1</v>
      </c>
      <c r="B9" s="178" t="s">
        <v>118</v>
      </c>
      <c r="C9" s="179">
        <v>3</v>
      </c>
      <c r="D9" s="180">
        <v>90</v>
      </c>
      <c r="E9" s="181">
        <v>8</v>
      </c>
      <c r="F9" s="181">
        <v>6</v>
      </c>
      <c r="G9" s="181">
        <v>2</v>
      </c>
      <c r="H9" s="181">
        <v>0</v>
      </c>
      <c r="I9" s="180">
        <v>82</v>
      </c>
      <c r="J9" s="182">
        <v>1</v>
      </c>
      <c r="K9" s="182"/>
      <c r="L9" s="183">
        <v>1</v>
      </c>
      <c r="M9" s="183"/>
      <c r="N9" s="184">
        <v>17</v>
      </c>
    </row>
    <row r="10" spans="1:14" s="173" customFormat="1" ht="30" customHeight="1">
      <c r="A10" s="177">
        <v>2</v>
      </c>
      <c r="B10" s="178" t="s">
        <v>25</v>
      </c>
      <c r="C10" s="179">
        <v>3</v>
      </c>
      <c r="D10" s="180">
        <v>90</v>
      </c>
      <c r="E10" s="181">
        <v>8</v>
      </c>
      <c r="F10" s="181">
        <v>6</v>
      </c>
      <c r="G10" s="181">
        <v>2</v>
      </c>
      <c r="H10" s="181">
        <v>0</v>
      </c>
      <c r="I10" s="180">
        <v>82</v>
      </c>
      <c r="J10" s="182">
        <v>1</v>
      </c>
      <c r="K10" s="182"/>
      <c r="L10" s="183">
        <v>1</v>
      </c>
      <c r="M10" s="183"/>
      <c r="N10" s="184">
        <v>2</v>
      </c>
    </row>
    <row r="11" spans="1:14" s="173" customFormat="1" ht="30" customHeight="1">
      <c r="A11" s="177">
        <v>3</v>
      </c>
      <c r="B11" s="178" t="s">
        <v>164</v>
      </c>
      <c r="C11" s="179">
        <v>4</v>
      </c>
      <c r="D11" s="180">
        <v>120</v>
      </c>
      <c r="E11" s="181">
        <v>10</v>
      </c>
      <c r="F11" s="181">
        <v>8</v>
      </c>
      <c r="G11" s="181">
        <v>2</v>
      </c>
      <c r="H11" s="181">
        <v>0</v>
      </c>
      <c r="I11" s="180">
        <v>110</v>
      </c>
      <c r="J11" s="182">
        <v>1</v>
      </c>
      <c r="K11" s="182"/>
      <c r="L11" s="183">
        <v>1</v>
      </c>
      <c r="M11" s="183"/>
      <c r="N11" s="184">
        <v>3</v>
      </c>
    </row>
    <row r="12" spans="1:14" s="173" customFormat="1" ht="30" customHeight="1">
      <c r="A12" s="177">
        <v>4</v>
      </c>
      <c r="B12" s="185" t="s">
        <v>126</v>
      </c>
      <c r="C12" s="179">
        <v>4</v>
      </c>
      <c r="D12" s="180">
        <v>120</v>
      </c>
      <c r="E12" s="181">
        <v>10</v>
      </c>
      <c r="F12" s="181">
        <v>6</v>
      </c>
      <c r="G12" s="181">
        <v>4</v>
      </c>
      <c r="H12" s="181"/>
      <c r="I12" s="180">
        <v>110</v>
      </c>
      <c r="J12" s="182">
        <v>1</v>
      </c>
      <c r="K12" s="182"/>
      <c r="L12" s="183">
        <v>1</v>
      </c>
      <c r="M12" s="183"/>
      <c r="N12" s="184">
        <v>10</v>
      </c>
    </row>
    <row r="13" spans="1:14" s="173" customFormat="1" ht="20.100000000000001" customHeight="1">
      <c r="A13" s="177">
        <v>5</v>
      </c>
      <c r="B13" s="178" t="s">
        <v>119</v>
      </c>
      <c r="C13" s="179">
        <v>8</v>
      </c>
      <c r="D13" s="180">
        <v>240</v>
      </c>
      <c r="E13" s="181">
        <v>20</v>
      </c>
      <c r="F13" s="181">
        <v>0</v>
      </c>
      <c r="G13" s="181">
        <v>20</v>
      </c>
      <c r="H13" s="181">
        <v>0</v>
      </c>
      <c r="I13" s="180">
        <v>220</v>
      </c>
      <c r="J13" s="182" t="s">
        <v>120</v>
      </c>
      <c r="K13" s="182"/>
      <c r="L13" s="183">
        <v>1</v>
      </c>
      <c r="M13" s="183">
        <v>2</v>
      </c>
      <c r="N13" s="184">
        <v>19</v>
      </c>
    </row>
    <row r="14" spans="1:14" s="173" customFormat="1" ht="20.100000000000001" customHeight="1">
      <c r="A14" s="177">
        <v>6</v>
      </c>
      <c r="B14" s="178" t="s">
        <v>165</v>
      </c>
      <c r="C14" s="179">
        <v>4</v>
      </c>
      <c r="D14" s="180">
        <v>120</v>
      </c>
      <c r="E14" s="181">
        <v>8</v>
      </c>
      <c r="F14" s="181"/>
      <c r="G14" s="181">
        <v>8</v>
      </c>
      <c r="H14" s="181"/>
      <c r="I14" s="180">
        <v>112</v>
      </c>
      <c r="J14" s="182" t="s">
        <v>120</v>
      </c>
      <c r="K14" s="182"/>
      <c r="L14" s="182" t="s">
        <v>120</v>
      </c>
      <c r="M14" s="183"/>
      <c r="N14" s="184">
        <v>26</v>
      </c>
    </row>
    <row r="15" spans="1:14" s="173" customFormat="1" ht="20.100000000000001" customHeight="1">
      <c r="A15" s="177">
        <v>7</v>
      </c>
      <c r="B15" s="178" t="s">
        <v>27</v>
      </c>
      <c r="C15" s="179">
        <v>12</v>
      </c>
      <c r="D15" s="180">
        <v>360</v>
      </c>
      <c r="E15" s="181">
        <v>28</v>
      </c>
      <c r="F15" s="181">
        <v>16</v>
      </c>
      <c r="G15" s="181">
        <v>12</v>
      </c>
      <c r="H15" s="181"/>
      <c r="I15" s="180">
        <v>332</v>
      </c>
      <c r="J15" s="182" t="s">
        <v>120</v>
      </c>
      <c r="K15" s="182"/>
      <c r="L15" s="182"/>
      <c r="M15" s="182" t="s">
        <v>120</v>
      </c>
      <c r="N15" s="184">
        <v>5</v>
      </c>
    </row>
    <row r="16" spans="1:14" s="173" customFormat="1" ht="20.100000000000001" customHeight="1">
      <c r="A16" s="177">
        <v>8</v>
      </c>
      <c r="B16" s="178" t="s">
        <v>121</v>
      </c>
      <c r="C16" s="179">
        <v>8</v>
      </c>
      <c r="D16" s="180">
        <v>240</v>
      </c>
      <c r="E16" s="181">
        <v>20</v>
      </c>
      <c r="F16" s="181">
        <v>16</v>
      </c>
      <c r="G16" s="181"/>
      <c r="H16" s="181">
        <v>4</v>
      </c>
      <c r="I16" s="180">
        <v>220</v>
      </c>
      <c r="J16" s="182" t="s">
        <v>120</v>
      </c>
      <c r="K16" s="182"/>
      <c r="L16" s="183">
        <v>2</v>
      </c>
      <c r="M16" s="182">
        <v>1</v>
      </c>
      <c r="N16" s="184">
        <v>23</v>
      </c>
    </row>
    <row r="17" spans="1:14" s="173" customFormat="1" ht="30" customHeight="1">
      <c r="A17" s="177">
        <v>9</v>
      </c>
      <c r="B17" s="186" t="s">
        <v>190</v>
      </c>
      <c r="C17" s="179">
        <v>4</v>
      </c>
      <c r="D17" s="180">
        <v>120</v>
      </c>
      <c r="E17" s="181">
        <v>10</v>
      </c>
      <c r="F17" s="181">
        <v>8</v>
      </c>
      <c r="G17" s="181">
        <v>2</v>
      </c>
      <c r="H17" s="181">
        <v>0</v>
      </c>
      <c r="I17" s="180">
        <v>110</v>
      </c>
      <c r="J17" s="182">
        <v>2</v>
      </c>
      <c r="K17" s="182"/>
      <c r="L17" s="183">
        <v>2</v>
      </c>
      <c r="M17" s="183"/>
      <c r="N17" s="184">
        <v>10</v>
      </c>
    </row>
    <row r="18" spans="1:14" s="173" customFormat="1" ht="20.25" customHeight="1">
      <c r="A18" s="177">
        <v>10</v>
      </c>
      <c r="B18" s="186" t="s">
        <v>191</v>
      </c>
      <c r="C18" s="179">
        <v>4</v>
      </c>
      <c r="D18" s="180">
        <v>120</v>
      </c>
      <c r="E18" s="181">
        <v>10</v>
      </c>
      <c r="F18" s="181">
        <v>8</v>
      </c>
      <c r="G18" s="181">
        <v>2</v>
      </c>
      <c r="H18" s="181">
        <v>0</v>
      </c>
      <c r="I18" s="180">
        <v>110</v>
      </c>
      <c r="J18" s="182">
        <v>2</v>
      </c>
      <c r="K18" s="182"/>
      <c r="L18" s="183">
        <v>2</v>
      </c>
      <c r="M18" s="183"/>
      <c r="N18" s="184">
        <v>22</v>
      </c>
    </row>
    <row r="19" spans="1:14" s="173" customFormat="1" ht="20.100000000000001" customHeight="1">
      <c r="A19" s="177">
        <v>11</v>
      </c>
      <c r="B19" s="178" t="s">
        <v>33</v>
      </c>
      <c r="C19" s="179">
        <v>6</v>
      </c>
      <c r="D19" s="180">
        <v>180</v>
      </c>
      <c r="E19" s="181">
        <v>16</v>
      </c>
      <c r="F19" s="181">
        <v>10</v>
      </c>
      <c r="G19" s="181">
        <v>6</v>
      </c>
      <c r="H19" s="181"/>
      <c r="I19" s="180">
        <v>164</v>
      </c>
      <c r="J19" s="182">
        <v>2</v>
      </c>
      <c r="K19" s="182"/>
      <c r="L19" s="183"/>
      <c r="M19" s="183">
        <v>2</v>
      </c>
      <c r="N19" s="184">
        <v>23</v>
      </c>
    </row>
    <row r="20" spans="1:14" s="175" customFormat="1" ht="12.95" customHeight="1">
      <c r="A20" s="266" t="s">
        <v>9</v>
      </c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</row>
    <row r="21" spans="1:14" s="173" customFormat="1" ht="20.100000000000001" customHeight="1">
      <c r="A21" s="177">
        <v>12</v>
      </c>
      <c r="B21" s="185" t="s">
        <v>166</v>
      </c>
      <c r="C21" s="179">
        <v>3</v>
      </c>
      <c r="D21" s="180">
        <v>90</v>
      </c>
      <c r="E21" s="181">
        <v>8</v>
      </c>
      <c r="F21" s="181">
        <v>6</v>
      </c>
      <c r="G21" s="181">
        <v>2</v>
      </c>
      <c r="H21" s="181">
        <v>0</v>
      </c>
      <c r="I21" s="180">
        <v>82</v>
      </c>
      <c r="J21" s="182">
        <v>3</v>
      </c>
      <c r="K21" s="182"/>
      <c r="L21" s="183">
        <v>3</v>
      </c>
      <c r="M21" s="183"/>
      <c r="N21" s="184">
        <v>14</v>
      </c>
    </row>
    <row r="22" spans="1:14" s="173" customFormat="1" ht="20.100000000000001" customHeight="1">
      <c r="A22" s="177">
        <v>13</v>
      </c>
      <c r="B22" s="185" t="s">
        <v>167</v>
      </c>
      <c r="C22" s="179">
        <v>3</v>
      </c>
      <c r="D22" s="180">
        <v>90</v>
      </c>
      <c r="E22" s="181">
        <v>8</v>
      </c>
      <c r="F22" s="181">
        <v>6</v>
      </c>
      <c r="G22" s="181">
        <v>2</v>
      </c>
      <c r="H22" s="181">
        <v>0</v>
      </c>
      <c r="I22" s="180">
        <v>82</v>
      </c>
      <c r="J22" s="182">
        <v>3</v>
      </c>
      <c r="K22" s="182"/>
      <c r="L22" s="183">
        <v>3</v>
      </c>
      <c r="M22" s="183"/>
      <c r="N22" s="184">
        <v>24</v>
      </c>
    </row>
    <row r="23" spans="1:14" s="173" customFormat="1" ht="30" customHeight="1">
      <c r="A23" s="177">
        <v>14</v>
      </c>
      <c r="B23" s="185" t="s">
        <v>131</v>
      </c>
      <c r="C23" s="179">
        <v>3</v>
      </c>
      <c r="D23" s="180">
        <v>90</v>
      </c>
      <c r="E23" s="181">
        <v>8</v>
      </c>
      <c r="F23" s="181">
        <v>6</v>
      </c>
      <c r="G23" s="181">
        <v>2</v>
      </c>
      <c r="H23" s="181">
        <v>0</v>
      </c>
      <c r="I23" s="180">
        <v>82</v>
      </c>
      <c r="J23" s="182">
        <v>3</v>
      </c>
      <c r="K23" s="182"/>
      <c r="L23" s="183">
        <v>3</v>
      </c>
      <c r="M23" s="183"/>
      <c r="N23" s="184">
        <v>12</v>
      </c>
    </row>
    <row r="24" spans="1:14" s="173" customFormat="1" ht="20.100000000000001" customHeight="1">
      <c r="A24" s="177">
        <v>15</v>
      </c>
      <c r="B24" s="185" t="s">
        <v>152</v>
      </c>
      <c r="C24" s="179">
        <v>6</v>
      </c>
      <c r="D24" s="180">
        <v>180</v>
      </c>
      <c r="E24" s="181">
        <v>14</v>
      </c>
      <c r="F24" s="181">
        <v>10</v>
      </c>
      <c r="G24" s="181">
        <v>4</v>
      </c>
      <c r="H24" s="181">
        <v>0</v>
      </c>
      <c r="I24" s="180">
        <v>166</v>
      </c>
      <c r="J24" s="182">
        <v>3</v>
      </c>
      <c r="K24" s="187"/>
      <c r="L24" s="183"/>
      <c r="M24" s="183">
        <v>3</v>
      </c>
      <c r="N24" s="184"/>
    </row>
    <row r="25" spans="1:14" s="173" customFormat="1" ht="20.100000000000001" customHeight="1">
      <c r="A25" s="177">
        <v>16</v>
      </c>
      <c r="B25" s="185" t="s">
        <v>40</v>
      </c>
      <c r="C25" s="179">
        <v>3</v>
      </c>
      <c r="D25" s="180">
        <v>90</v>
      </c>
      <c r="E25" s="181">
        <v>8</v>
      </c>
      <c r="F25" s="181">
        <v>6</v>
      </c>
      <c r="G25" s="181">
        <v>2</v>
      </c>
      <c r="H25" s="181">
        <v>0</v>
      </c>
      <c r="I25" s="180">
        <v>82</v>
      </c>
      <c r="J25" s="188">
        <v>3</v>
      </c>
      <c r="K25" s="182"/>
      <c r="L25" s="188">
        <v>3</v>
      </c>
      <c r="M25" s="183"/>
      <c r="N25" s="184">
        <v>7</v>
      </c>
    </row>
    <row r="26" spans="1:14" s="173" customFormat="1" ht="24.75" customHeight="1">
      <c r="A26" s="177">
        <v>17</v>
      </c>
      <c r="B26" s="185" t="s">
        <v>168</v>
      </c>
      <c r="C26" s="179">
        <v>3</v>
      </c>
      <c r="D26" s="180">
        <v>90</v>
      </c>
      <c r="E26" s="181">
        <v>8</v>
      </c>
      <c r="F26" s="181">
        <v>6</v>
      </c>
      <c r="G26" s="181">
        <v>2</v>
      </c>
      <c r="H26" s="181">
        <v>0</v>
      </c>
      <c r="I26" s="180">
        <v>82</v>
      </c>
      <c r="J26" s="188">
        <v>3</v>
      </c>
      <c r="K26" s="182"/>
      <c r="L26" s="188">
        <v>3</v>
      </c>
      <c r="M26" s="183"/>
      <c r="N26" s="184">
        <v>17</v>
      </c>
    </row>
    <row r="27" spans="1:14" s="173" customFormat="1" ht="31.5" customHeight="1">
      <c r="A27" s="177">
        <v>18</v>
      </c>
      <c r="B27" s="185" t="s">
        <v>169</v>
      </c>
      <c r="C27" s="179">
        <v>3</v>
      </c>
      <c r="D27" s="180">
        <v>90</v>
      </c>
      <c r="E27" s="181">
        <v>8</v>
      </c>
      <c r="F27" s="181">
        <v>6</v>
      </c>
      <c r="G27" s="181">
        <v>2</v>
      </c>
      <c r="H27" s="181">
        <v>0</v>
      </c>
      <c r="I27" s="180">
        <v>82</v>
      </c>
      <c r="J27" s="188">
        <v>3</v>
      </c>
      <c r="K27" s="182"/>
      <c r="L27" s="188">
        <v>3</v>
      </c>
      <c r="M27" s="183"/>
      <c r="N27" s="184">
        <v>14</v>
      </c>
    </row>
    <row r="28" spans="1:14" s="173" customFormat="1" ht="26.25" customHeight="1">
      <c r="A28" s="177">
        <v>19</v>
      </c>
      <c r="B28" s="185" t="s">
        <v>170</v>
      </c>
      <c r="C28" s="179">
        <v>14</v>
      </c>
      <c r="D28" s="180">
        <v>420</v>
      </c>
      <c r="E28" s="181">
        <v>28</v>
      </c>
      <c r="F28" s="181">
        <v>14</v>
      </c>
      <c r="G28" s="181">
        <v>14</v>
      </c>
      <c r="H28" s="181">
        <v>0</v>
      </c>
      <c r="I28" s="180">
        <v>392</v>
      </c>
      <c r="J28" s="188">
        <v>3.4</v>
      </c>
      <c r="K28" s="182"/>
      <c r="L28" s="189"/>
      <c r="M28" s="188">
        <v>3.4</v>
      </c>
      <c r="N28" s="184">
        <v>16</v>
      </c>
    </row>
    <row r="29" spans="1:14" s="173" customFormat="1" ht="19.5" customHeight="1">
      <c r="A29" s="177">
        <v>20</v>
      </c>
      <c r="B29" s="195" t="s">
        <v>192</v>
      </c>
      <c r="C29" s="179">
        <v>4</v>
      </c>
      <c r="D29" s="180">
        <v>120</v>
      </c>
      <c r="E29" s="181">
        <v>10</v>
      </c>
      <c r="F29" s="181">
        <v>8</v>
      </c>
      <c r="G29" s="181">
        <v>2</v>
      </c>
      <c r="H29" s="181">
        <v>0</v>
      </c>
      <c r="I29" s="180">
        <v>110</v>
      </c>
      <c r="J29" s="182">
        <v>4</v>
      </c>
      <c r="K29" s="182"/>
      <c r="L29" s="183">
        <v>4</v>
      </c>
      <c r="M29" s="183"/>
      <c r="N29" s="184"/>
    </row>
    <row r="30" spans="1:14" s="173" customFormat="1" ht="20.100000000000001" customHeight="1">
      <c r="A30" s="177">
        <v>21</v>
      </c>
      <c r="B30" s="185" t="s">
        <v>171</v>
      </c>
      <c r="C30" s="179">
        <v>4</v>
      </c>
      <c r="D30" s="180">
        <v>120</v>
      </c>
      <c r="E30" s="181">
        <v>10</v>
      </c>
      <c r="F30" s="181">
        <v>8</v>
      </c>
      <c r="G30" s="181">
        <v>2</v>
      </c>
      <c r="H30" s="181">
        <v>0</v>
      </c>
      <c r="I30" s="180">
        <v>110</v>
      </c>
      <c r="J30" s="182">
        <v>4</v>
      </c>
      <c r="K30" s="182"/>
      <c r="L30" s="183"/>
      <c r="M30" s="182">
        <v>4</v>
      </c>
      <c r="N30" s="184">
        <v>17</v>
      </c>
    </row>
    <row r="31" spans="1:14" s="173" customFormat="1" ht="20.100000000000001" customHeight="1">
      <c r="A31" s="177">
        <v>22</v>
      </c>
      <c r="B31" s="185" t="s">
        <v>172</v>
      </c>
      <c r="C31" s="179">
        <v>3</v>
      </c>
      <c r="D31" s="180">
        <v>90</v>
      </c>
      <c r="E31" s="181">
        <v>8</v>
      </c>
      <c r="F31" s="181">
        <v>6</v>
      </c>
      <c r="G31" s="181">
        <v>2</v>
      </c>
      <c r="H31" s="181">
        <v>0</v>
      </c>
      <c r="I31" s="180">
        <v>82</v>
      </c>
      <c r="J31" s="182">
        <v>4</v>
      </c>
      <c r="K31" s="182"/>
      <c r="L31" s="183">
        <v>4</v>
      </c>
      <c r="M31" s="183"/>
      <c r="N31" s="184">
        <v>3</v>
      </c>
    </row>
    <row r="32" spans="1:14" s="173" customFormat="1" ht="20.100000000000001" customHeight="1">
      <c r="A32" s="177">
        <v>23</v>
      </c>
      <c r="B32" s="185" t="s">
        <v>133</v>
      </c>
      <c r="C32" s="179">
        <v>7</v>
      </c>
      <c r="D32" s="180">
        <v>210</v>
      </c>
      <c r="E32" s="181">
        <v>16</v>
      </c>
      <c r="F32" s="181">
        <v>12</v>
      </c>
      <c r="G32" s="181">
        <v>4</v>
      </c>
      <c r="H32" s="181">
        <v>0</v>
      </c>
      <c r="I32" s="180">
        <v>194</v>
      </c>
      <c r="J32" s="182">
        <v>4</v>
      </c>
      <c r="K32" s="182"/>
      <c r="L32" s="183"/>
      <c r="M32" s="183">
        <v>4</v>
      </c>
      <c r="N32" s="184">
        <v>18</v>
      </c>
    </row>
    <row r="33" spans="1:14" s="173" customFormat="1" ht="20.100000000000001" customHeight="1">
      <c r="A33" s="177">
        <v>24</v>
      </c>
      <c r="B33" s="178" t="s">
        <v>173</v>
      </c>
      <c r="C33" s="179">
        <v>4</v>
      </c>
      <c r="D33" s="180">
        <v>120</v>
      </c>
      <c r="E33" s="181">
        <v>10</v>
      </c>
      <c r="F33" s="181">
        <v>8</v>
      </c>
      <c r="G33" s="181">
        <v>2</v>
      </c>
      <c r="H33" s="181">
        <v>0</v>
      </c>
      <c r="I33" s="180">
        <v>110</v>
      </c>
      <c r="J33" s="182">
        <v>4</v>
      </c>
      <c r="K33" s="182"/>
      <c r="L33" s="183">
        <v>4</v>
      </c>
      <c r="M33" s="183"/>
      <c r="N33" s="184">
        <v>3</v>
      </c>
    </row>
    <row r="34" spans="1:14" s="173" customFormat="1" ht="12.95" customHeight="1">
      <c r="A34" s="266" t="s">
        <v>129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s="173" customFormat="1" ht="24.95" customHeight="1">
      <c r="A35" s="177">
        <v>25</v>
      </c>
      <c r="B35" s="185" t="s">
        <v>140</v>
      </c>
      <c r="C35" s="179">
        <v>6</v>
      </c>
      <c r="D35" s="180">
        <v>180</v>
      </c>
      <c r="E35" s="181">
        <v>14</v>
      </c>
      <c r="F35" s="181">
        <v>8</v>
      </c>
      <c r="G35" s="181">
        <v>6</v>
      </c>
      <c r="H35" s="181"/>
      <c r="I35" s="180">
        <v>166</v>
      </c>
      <c r="J35" s="188"/>
      <c r="K35" s="182">
        <v>5</v>
      </c>
      <c r="L35" s="183"/>
      <c r="M35" s="183">
        <v>5</v>
      </c>
      <c r="N35" s="184">
        <v>11</v>
      </c>
    </row>
    <row r="36" spans="1:14" s="173" customFormat="1" ht="36" customHeight="1">
      <c r="A36" s="177">
        <v>26</v>
      </c>
      <c r="B36" s="185" t="s">
        <v>92</v>
      </c>
      <c r="C36" s="179">
        <v>10</v>
      </c>
      <c r="D36" s="179">
        <v>300</v>
      </c>
      <c r="E36" s="179">
        <v>24</v>
      </c>
      <c r="F36" s="179">
        <v>12</v>
      </c>
      <c r="G36" s="179">
        <v>12</v>
      </c>
      <c r="H36" s="179"/>
      <c r="I36" s="179">
        <v>276</v>
      </c>
      <c r="J36" s="187">
        <v>5</v>
      </c>
      <c r="K36" s="187"/>
      <c r="L36" s="190">
        <v>5</v>
      </c>
      <c r="M36" s="190"/>
      <c r="N36" s="184">
        <v>11</v>
      </c>
    </row>
    <row r="37" spans="1:14" s="173" customFormat="1" ht="48.75" customHeight="1">
      <c r="A37" s="177">
        <v>27</v>
      </c>
      <c r="B37" s="185" t="s">
        <v>176</v>
      </c>
      <c r="C37" s="179">
        <v>14</v>
      </c>
      <c r="D37" s="179">
        <v>420</v>
      </c>
      <c r="E37" s="179">
        <v>34</v>
      </c>
      <c r="F37" s="179">
        <v>16</v>
      </c>
      <c r="G37" s="179">
        <v>18</v>
      </c>
      <c r="H37" s="179"/>
      <c r="I37" s="179">
        <v>386</v>
      </c>
      <c r="J37" s="187"/>
      <c r="K37" s="187">
        <v>5</v>
      </c>
      <c r="L37" s="190">
        <v>5</v>
      </c>
      <c r="M37" s="190"/>
      <c r="N37" s="184">
        <v>11</v>
      </c>
    </row>
    <row r="38" spans="1:14" s="173" customFormat="1" ht="35.25" customHeight="1">
      <c r="A38" s="177">
        <v>32</v>
      </c>
      <c r="B38" s="195" t="s">
        <v>177</v>
      </c>
      <c r="C38" s="179">
        <v>4</v>
      </c>
      <c r="D38" s="180">
        <v>120</v>
      </c>
      <c r="E38" s="181">
        <v>12</v>
      </c>
      <c r="F38" s="181">
        <v>10</v>
      </c>
      <c r="G38" s="181">
        <v>2</v>
      </c>
      <c r="H38" s="181">
        <v>0</v>
      </c>
      <c r="I38" s="180">
        <v>108</v>
      </c>
      <c r="J38" s="182">
        <v>6</v>
      </c>
      <c r="K38" s="187"/>
      <c r="L38" s="177">
        <v>6</v>
      </c>
      <c r="M38" s="177"/>
      <c r="N38" s="184"/>
    </row>
    <row r="39" spans="1:14" s="173" customFormat="1" ht="33" customHeight="1">
      <c r="A39" s="177">
        <v>31</v>
      </c>
      <c r="B39" s="195" t="s">
        <v>178</v>
      </c>
      <c r="C39" s="179">
        <v>14</v>
      </c>
      <c r="D39" s="180">
        <v>420</v>
      </c>
      <c r="E39" s="181">
        <v>36</v>
      </c>
      <c r="F39" s="181">
        <v>20</v>
      </c>
      <c r="G39" s="181"/>
      <c r="H39" s="181">
        <v>16</v>
      </c>
      <c r="I39" s="180">
        <v>384</v>
      </c>
      <c r="J39" s="182">
        <v>6</v>
      </c>
      <c r="K39" s="182"/>
      <c r="L39" s="183">
        <v>6</v>
      </c>
      <c r="M39" s="183"/>
      <c r="N39" s="184">
        <v>11</v>
      </c>
    </row>
    <row r="40" spans="1:14" s="173" customFormat="1" ht="30" customHeight="1">
      <c r="A40" s="177">
        <v>32</v>
      </c>
      <c r="B40" s="195" t="s">
        <v>179</v>
      </c>
      <c r="C40" s="179">
        <v>6</v>
      </c>
      <c r="D40" s="180">
        <v>180</v>
      </c>
      <c r="E40" s="181">
        <v>14</v>
      </c>
      <c r="F40" s="181">
        <v>8</v>
      </c>
      <c r="G40" s="181">
        <v>6</v>
      </c>
      <c r="H40" s="181">
        <v>0</v>
      </c>
      <c r="I40" s="180">
        <v>166</v>
      </c>
      <c r="J40" s="182"/>
      <c r="K40" s="187">
        <v>6</v>
      </c>
      <c r="L40" s="177">
        <v>6</v>
      </c>
      <c r="M40" s="177"/>
      <c r="N40" s="184">
        <v>11</v>
      </c>
    </row>
    <row r="41" spans="1:14" s="173" customFormat="1" ht="30" customHeight="1">
      <c r="A41" s="177">
        <v>33</v>
      </c>
      <c r="B41" s="195" t="s">
        <v>180</v>
      </c>
      <c r="C41" s="179">
        <v>10</v>
      </c>
      <c r="D41" s="179">
        <v>300</v>
      </c>
      <c r="E41" s="179">
        <v>24</v>
      </c>
      <c r="F41" s="179">
        <v>12</v>
      </c>
      <c r="G41" s="179">
        <v>12</v>
      </c>
      <c r="H41" s="179"/>
      <c r="I41" s="179">
        <v>276</v>
      </c>
      <c r="J41" s="190">
        <v>6</v>
      </c>
      <c r="K41" s="187"/>
      <c r="L41" s="190">
        <v>6</v>
      </c>
      <c r="M41" s="190"/>
      <c r="N41" s="184">
        <v>11</v>
      </c>
    </row>
    <row r="42" spans="1:14" s="173" customFormat="1" ht="20.100000000000001" customHeight="1">
      <c r="A42" s="177">
        <v>35</v>
      </c>
      <c r="B42" s="191" t="s">
        <v>174</v>
      </c>
      <c r="C42" s="179">
        <v>6</v>
      </c>
      <c r="D42" s="180">
        <v>180</v>
      </c>
      <c r="E42" s="181"/>
      <c r="F42" s="181"/>
      <c r="G42" s="181"/>
      <c r="H42" s="181"/>
      <c r="I42" s="180">
        <v>180</v>
      </c>
      <c r="J42" s="187"/>
      <c r="K42" s="187"/>
      <c r="L42" s="192">
        <v>6</v>
      </c>
      <c r="M42" s="192"/>
      <c r="N42" s="184">
        <v>11</v>
      </c>
    </row>
    <row r="43" spans="1:14" s="173" customFormat="1" ht="13.5" customHeight="1">
      <c r="A43" s="266" t="s">
        <v>16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</row>
    <row r="44" spans="1:14" s="173" customFormat="1" ht="33" customHeight="1">
      <c r="A44" s="177">
        <v>36</v>
      </c>
      <c r="B44" s="195" t="s">
        <v>181</v>
      </c>
      <c r="C44" s="179">
        <v>4</v>
      </c>
      <c r="D44" s="180">
        <v>120</v>
      </c>
      <c r="E44" s="181">
        <v>12</v>
      </c>
      <c r="F44" s="181">
        <v>10</v>
      </c>
      <c r="G44" s="181">
        <v>2</v>
      </c>
      <c r="H44" s="181"/>
      <c r="I44" s="180">
        <v>108</v>
      </c>
      <c r="J44" s="182">
        <v>7</v>
      </c>
      <c r="K44" s="187"/>
      <c r="L44" s="183">
        <v>7</v>
      </c>
      <c r="M44" s="177"/>
      <c r="N44" s="184"/>
    </row>
    <row r="45" spans="1:14" s="173" customFormat="1" ht="30.75" customHeight="1">
      <c r="A45" s="177">
        <v>37</v>
      </c>
      <c r="B45" s="195" t="s">
        <v>182</v>
      </c>
      <c r="C45" s="179">
        <v>4</v>
      </c>
      <c r="D45" s="179">
        <v>120</v>
      </c>
      <c r="E45" s="181">
        <v>12</v>
      </c>
      <c r="F45" s="181">
        <v>10</v>
      </c>
      <c r="G45" s="181">
        <v>2</v>
      </c>
      <c r="H45" s="181"/>
      <c r="I45" s="180">
        <v>108</v>
      </c>
      <c r="J45" s="182">
        <v>8</v>
      </c>
      <c r="K45" s="187"/>
      <c r="L45" s="183">
        <v>8</v>
      </c>
      <c r="M45" s="177"/>
      <c r="N45" s="184"/>
    </row>
    <row r="46" spans="1:14" s="173" customFormat="1" ht="30" customHeight="1">
      <c r="A46" s="177">
        <v>31</v>
      </c>
      <c r="B46" s="195" t="s">
        <v>178</v>
      </c>
      <c r="C46" s="179">
        <v>14</v>
      </c>
      <c r="D46" s="180">
        <v>420</v>
      </c>
      <c r="E46" s="181">
        <v>36</v>
      </c>
      <c r="F46" s="181">
        <v>20</v>
      </c>
      <c r="G46" s="181"/>
      <c r="H46" s="181">
        <v>16</v>
      </c>
      <c r="I46" s="180">
        <v>384</v>
      </c>
      <c r="J46" s="182">
        <v>7</v>
      </c>
      <c r="K46" s="182"/>
      <c r="L46" s="183">
        <v>7</v>
      </c>
      <c r="M46" s="183"/>
      <c r="N46" s="184">
        <v>11</v>
      </c>
    </row>
    <row r="47" spans="1:14" s="173" customFormat="1" ht="30" customHeight="1">
      <c r="A47" s="177">
        <v>39</v>
      </c>
      <c r="B47" s="195" t="s">
        <v>183</v>
      </c>
      <c r="C47" s="179">
        <v>13</v>
      </c>
      <c r="D47" s="179">
        <v>390</v>
      </c>
      <c r="E47" s="179">
        <v>34</v>
      </c>
      <c r="F47" s="179">
        <v>18</v>
      </c>
      <c r="G47" s="179">
        <v>16</v>
      </c>
      <c r="H47" s="179"/>
      <c r="I47" s="179">
        <v>356</v>
      </c>
      <c r="J47" s="190">
        <v>7</v>
      </c>
      <c r="K47" s="187"/>
      <c r="L47" s="190">
        <v>7</v>
      </c>
      <c r="M47" s="190"/>
      <c r="N47" s="184">
        <v>11</v>
      </c>
    </row>
    <row r="48" spans="1:14" s="173" customFormat="1" ht="30" customHeight="1">
      <c r="A48" s="177">
        <v>40</v>
      </c>
      <c r="B48" s="195" t="s">
        <v>184</v>
      </c>
      <c r="C48" s="179">
        <v>8</v>
      </c>
      <c r="D48" s="180">
        <v>240</v>
      </c>
      <c r="E48" s="181">
        <v>20</v>
      </c>
      <c r="F48" s="181">
        <v>12</v>
      </c>
      <c r="G48" s="181">
        <v>8</v>
      </c>
      <c r="H48" s="181">
        <v>0</v>
      </c>
      <c r="I48" s="180">
        <v>220</v>
      </c>
      <c r="J48" s="182"/>
      <c r="K48" s="182">
        <v>7</v>
      </c>
      <c r="L48" s="183">
        <v>7</v>
      </c>
      <c r="M48" s="183"/>
      <c r="N48" s="184">
        <v>11</v>
      </c>
    </row>
    <row r="49" spans="1:14" s="173" customFormat="1" ht="30.75" customHeight="1">
      <c r="A49" s="177">
        <v>41</v>
      </c>
      <c r="B49" s="195" t="s">
        <v>185</v>
      </c>
      <c r="C49" s="179">
        <v>6</v>
      </c>
      <c r="D49" s="180">
        <v>180</v>
      </c>
      <c r="E49" s="181">
        <v>16</v>
      </c>
      <c r="F49" s="181">
        <v>8</v>
      </c>
      <c r="G49" s="181">
        <v>8</v>
      </c>
      <c r="H49" s="181">
        <v>0</v>
      </c>
      <c r="I49" s="180">
        <v>164</v>
      </c>
      <c r="J49" s="182"/>
      <c r="K49" s="182">
        <v>8</v>
      </c>
      <c r="L49" s="183">
        <v>8</v>
      </c>
      <c r="M49" s="183"/>
      <c r="N49" s="184">
        <v>11</v>
      </c>
    </row>
    <row r="50" spans="1:14" s="173" customFormat="1" ht="20.100000000000001" customHeight="1">
      <c r="A50" s="177">
        <v>46</v>
      </c>
      <c r="B50" s="191" t="s">
        <v>76</v>
      </c>
      <c r="C50" s="179">
        <v>3</v>
      </c>
      <c r="D50" s="180">
        <v>90</v>
      </c>
      <c r="E50" s="181"/>
      <c r="F50" s="181"/>
      <c r="G50" s="181"/>
      <c r="H50" s="181"/>
      <c r="I50" s="180">
        <v>90</v>
      </c>
      <c r="J50" s="187"/>
      <c r="K50" s="187"/>
      <c r="L50" s="192">
        <v>8</v>
      </c>
      <c r="M50" s="192"/>
      <c r="N50" s="184">
        <v>11</v>
      </c>
    </row>
    <row r="51" spans="1:14" s="173" customFormat="1" ht="31.5">
      <c r="A51" s="177">
        <v>47</v>
      </c>
      <c r="B51" s="191" t="s">
        <v>175</v>
      </c>
      <c r="C51" s="179">
        <v>12</v>
      </c>
      <c r="D51" s="180">
        <v>360</v>
      </c>
      <c r="E51" s="181"/>
      <c r="F51" s="181"/>
      <c r="G51" s="181"/>
      <c r="H51" s="181"/>
      <c r="I51" s="180">
        <v>360</v>
      </c>
      <c r="J51" s="187"/>
      <c r="K51" s="187"/>
      <c r="L51" s="192"/>
      <c r="M51" s="192"/>
      <c r="N51" s="184">
        <v>11</v>
      </c>
    </row>
    <row r="52" spans="1:14" s="173" customFormat="1" ht="15.75">
      <c r="A52" s="172"/>
      <c r="N52" s="174"/>
    </row>
    <row r="53" spans="1:14" s="173" customFormat="1" ht="15.75">
      <c r="A53" s="172"/>
      <c r="B53" s="173" t="s">
        <v>188</v>
      </c>
      <c r="H53" s="173" t="s">
        <v>20</v>
      </c>
      <c r="J53" s="176"/>
      <c r="N53" s="174"/>
    </row>
    <row r="54" spans="1:14" s="173" customFormat="1" ht="15.75">
      <c r="A54" s="172"/>
      <c r="B54" s="173" t="s">
        <v>189</v>
      </c>
      <c r="N54" s="174"/>
    </row>
    <row r="55" spans="1:14">
      <c r="A55" s="169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1"/>
    </row>
    <row r="56" spans="1:14">
      <c r="A56" s="169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1"/>
    </row>
    <row r="57" spans="1:14">
      <c r="A57" s="169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1"/>
    </row>
  </sheetData>
  <customSheetViews>
    <customSheetView guid="{0F1734D5-CCE2-41DE-98B9-3D253B046C57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DA0BCF4-0AAB-4EA2-BAA7-B0EB8837CBB4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C0578786-3CFB-4BCA-8ACE-2D981D5A43F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5A821B8B-DBAD-452C-86E7-6BA57DCBCBCC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3:A7"/>
    <mergeCell ref="B3:B7"/>
    <mergeCell ref="C3:C7"/>
    <mergeCell ref="D3:I3"/>
    <mergeCell ref="A43:N43"/>
    <mergeCell ref="A8:N8"/>
    <mergeCell ref="A20:N20"/>
    <mergeCell ref="A34:N34"/>
    <mergeCell ref="L3:L7"/>
    <mergeCell ref="M3:M7"/>
    <mergeCell ref="N3:N7"/>
    <mergeCell ref="D4:D7"/>
    <mergeCell ref="E4:H4"/>
    <mergeCell ref="I4:I7"/>
    <mergeCell ref="J3:J7"/>
    <mergeCell ref="K3:K7"/>
    <mergeCell ref="H6:H7"/>
    <mergeCell ref="E5:E7"/>
    <mergeCell ref="F5:H5"/>
    <mergeCell ref="F6:F7"/>
    <mergeCell ref="G6:G7"/>
  </mergeCells>
  <phoneticPr fontId="0" type="noConversion"/>
  <pageMargins left="0.35433070866141736" right="0.35433070866141736" top="0.78740157480314965" bottom="0.78740157480314965" header="0.51181102362204722" footer="0.51181102362204722"/>
  <pageSetup paperSize="9" scale="95" orientation="portrait" verticalDpi="0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2016</vt:lpstr>
      <vt:lpstr>2019</vt:lpstr>
      <vt:lpstr>2022</vt:lpstr>
      <vt:lpstr>2023</vt:lpstr>
      <vt:lpstr>2024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2026-03-30T07:35:26Z</cp:lastPrinted>
  <dcterms:created xsi:type="dcterms:W3CDTF">1999-04-14T08:13:28Z</dcterms:created>
  <dcterms:modified xsi:type="dcterms:W3CDTF">2026-03-30T07:51:37Z</dcterms:modified>
</cp:coreProperties>
</file>